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cartelleLC\lepiazze\ASSI\programmazione\DELIBERE\DELIBERE DECRETI DETERMINE\2024\contratti definitivi\presa d'atto\MISURE\ASSISTITA\"/>
    </mc:Choice>
  </mc:AlternateContent>
  <bookViews>
    <workbookView xWindow="0" yWindow="0" windowWidth="23040" windowHeight="9384"/>
  </bookViews>
  <sheets>
    <sheet name="Res. assistita" sheetId="1" r:id="rId1"/>
  </sheets>
  <definedNames>
    <definedName name="_xlnm._FilterDatabase" localSheetId="0" hidden="1">'Res. assistita'!$A$2:$J$15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</calcChain>
</file>

<file path=xl/sharedStrings.xml><?xml version="1.0" encoding="utf-8"?>
<sst xmlns="http://schemas.openxmlformats.org/spreadsheetml/2006/main" count="149" uniqueCount="107">
  <si>
    <t xml:space="preserve">N. </t>
  </si>
  <si>
    <t>ENTE GESTORE</t>
  </si>
  <si>
    <t>Denominazione UDO</t>
  </si>
  <si>
    <t>TIPOLOGIA UDO</t>
  </si>
  <si>
    <t xml:space="preserve">Comune ubicazione UDO </t>
  </si>
  <si>
    <t>Via UDO</t>
  </si>
  <si>
    <t>POSTI</t>
  </si>
  <si>
    <t>RESIDENZIALITA' ASSISTITA</t>
  </si>
  <si>
    <t>IL GIARDINO 2 srl</t>
  </si>
  <si>
    <t>Bellano</t>
  </si>
  <si>
    <t>APA</t>
  </si>
  <si>
    <t>Via Colico, 19</t>
  </si>
  <si>
    <t>HOTEL ADDA</t>
  </si>
  <si>
    <t>Paderno D'adda</t>
  </si>
  <si>
    <t>Via Edison, 27</t>
  </si>
  <si>
    <t xml:space="preserve">KCS CAREGIVER COOPERATIVA SOCIALE </t>
  </si>
  <si>
    <t xml:space="preserve">RSA VILLA SERENA  </t>
  </si>
  <si>
    <t>RSA</t>
  </si>
  <si>
    <t>Galbiate</t>
  </si>
  <si>
    <t>Piazzale Achille Grandi, 1</t>
  </si>
  <si>
    <t>001115</t>
  </si>
  <si>
    <t>Piazzale Achille Grandi, 2</t>
  </si>
  <si>
    <t>Olginate</t>
  </si>
  <si>
    <t>Via Cesare Cantù 75/A</t>
  </si>
  <si>
    <t xml:space="preserve">RSA PIETRO BUZZI </t>
  </si>
  <si>
    <t>001119</t>
  </si>
  <si>
    <t>SEGESTA GESTIONI srl</t>
  </si>
  <si>
    <t xml:space="preserve">Appartamenti Korian "Villa S. Clemente" </t>
  </si>
  <si>
    <t>Villasanta</t>
  </si>
  <si>
    <t>Via Garibaldi, 77</t>
  </si>
  <si>
    <t>Lecco</t>
  </si>
  <si>
    <t>Via Gorizia, 2</t>
  </si>
  <si>
    <t xml:space="preserve">FONDAZIONE ISTITUTO SACRA FAMIGLIA ONLUS </t>
  </si>
  <si>
    <t xml:space="preserve">Lecco </t>
  </si>
  <si>
    <t>Via S. Nicolò, 8</t>
  </si>
  <si>
    <t>RSA MONSIGNOR BORSIERI</t>
  </si>
  <si>
    <t>001075</t>
  </si>
  <si>
    <t>MINI  ALLOGGI  VILLA QUIETE</t>
  </si>
  <si>
    <t>Regoledo di Perledo</t>
  </si>
  <si>
    <t>Via Strada del Verde,11</t>
  </si>
  <si>
    <t xml:space="preserve">LA MERIDIANA SOCIETA'COOPERATIVA  SOCIALE </t>
  </si>
  <si>
    <t xml:space="preserve">OASI SAN GERARDO </t>
  </si>
  <si>
    <t>Monza</t>
  </si>
  <si>
    <t>Via Gerardo dei Tintori, 18</t>
  </si>
  <si>
    <t>Bellusco</t>
  </si>
  <si>
    <t>Via Roma, 7</t>
  </si>
  <si>
    <t>12</t>
  </si>
  <si>
    <t>047561</t>
  </si>
  <si>
    <t>053161</t>
  </si>
  <si>
    <t>052493</t>
  </si>
  <si>
    <t>054423</t>
  </si>
  <si>
    <t>049540</t>
  </si>
  <si>
    <t xml:space="preserve">Tipologia MISURA </t>
  </si>
  <si>
    <t>RESIDENZIALITA' ASSISTITA ANZIANI</t>
  </si>
  <si>
    <t>Via S. Nicolò,8</t>
  </si>
  <si>
    <t>1</t>
  </si>
  <si>
    <t>2</t>
  </si>
  <si>
    <t>3</t>
  </si>
  <si>
    <t>4</t>
  </si>
  <si>
    <t>ASST DI RIFERIMENTO</t>
  </si>
  <si>
    <t>LECCO</t>
  </si>
  <si>
    <t>MONZA</t>
  </si>
  <si>
    <t>VIMERCATE</t>
  </si>
  <si>
    <t>5</t>
  </si>
  <si>
    <t>6</t>
  </si>
  <si>
    <t>7</t>
  </si>
  <si>
    <t>8</t>
  </si>
  <si>
    <t>10</t>
  </si>
  <si>
    <t>11</t>
  </si>
  <si>
    <t>13</t>
  </si>
  <si>
    <t>14</t>
  </si>
  <si>
    <t>MISURA</t>
  </si>
  <si>
    <t>L'ARCOBALENO SOCIETA' COOPERATIVA SOCIALE - ONLUS</t>
  </si>
  <si>
    <t>051986</t>
  </si>
  <si>
    <t>L'ACCOGLIENZA srl</t>
  </si>
  <si>
    <t>TOTALE</t>
  </si>
  <si>
    <t>DATA SOTTOSCRIZIONE CONTRATTO ANNUALE 2024</t>
  </si>
  <si>
    <t>Udo inattiva comunicazione ATS  prot. n.0036690/24 del 10/05/2024 rettificata con nota prot 0038518/24 del 16/05/2024</t>
  </si>
  <si>
    <t xml:space="preserve">Udo inattiva comunicazione ATS  prot. n.0036684/24 del 10/05/2024 </t>
  </si>
  <si>
    <t>Bilancio Sanitario Gestione socio sanitaria integrata Anno 2024 n. CONTO</t>
  </si>
  <si>
    <t>n. PROGRAMMA DI SPESA 2024</t>
  </si>
  <si>
    <t>VILLA SANTA MARIA</t>
  </si>
  <si>
    <t>LA CORTE</t>
  </si>
  <si>
    <t xml:space="preserve">SANTA MARGHERITA </t>
  </si>
  <si>
    <t>052206</t>
  </si>
  <si>
    <t>POLO FRASSONI</t>
  </si>
  <si>
    <t>MONSIGNOR GIOVANNI BORSIERI</t>
  </si>
  <si>
    <t xml:space="preserve">CENTRO POLIFUNZIONALE MARIA BAMBINA </t>
  </si>
  <si>
    <t>056694</t>
  </si>
  <si>
    <t>056908</t>
  </si>
  <si>
    <t>CIG</t>
  </si>
  <si>
    <t>B18A248D43</t>
  </si>
  <si>
    <t>B18A2BAB57</t>
  </si>
  <si>
    <t>B18A45C44B</t>
  </si>
  <si>
    <t>B18A48ED8B</t>
  </si>
  <si>
    <t>B18A4B8038</t>
  </si>
  <si>
    <t>B18A4D9B70</t>
  </si>
  <si>
    <t>B18A52CFED</t>
  </si>
  <si>
    <t>B18A5BE86B</t>
  </si>
  <si>
    <t>B18A60208B</t>
  </si>
  <si>
    <t>B18A62E4D9</t>
  </si>
  <si>
    <t>ALLEGATO 1 MISURA RESIDENZIALITA' ASSISTITA CONTRATTO ANNUALE  2024</t>
  </si>
  <si>
    <t>B1CC0BE874</t>
  </si>
  <si>
    <t>000008</t>
  </si>
  <si>
    <t>acf (Comunità Alloggio Casa Famiglia)</t>
  </si>
  <si>
    <t>CUDES/CODICE STRUTTURA (indicato nel contratto)</t>
  </si>
  <si>
    <t>ASSEGNAZIONE REGIONALE  Decreto DG Welfare n.7696/2024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</si>
</sst>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_ ;\-#,##0.00\ 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  <charset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charset val="1"/>
    </font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  <charset val="1"/>
    </font>
    <font>
      <sz val="18"/>
      <color rgb="FF000000"/>
      <name val="Calibri"/>
      <family val="2"/>
    </font>
    <font>
      <sz val="14"/>
      <color rgb="FF000000"/>
      <name val="Calibri"/>
      <family val="2"/>
      <charset val="1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43" fontId="8" fillId="0" borderId="0" applyFont="0" applyFill="0" applyBorder="0" applyAlignment="0" applyProtection="0"/>
    <xf numFmtId="0" fontId="10" fillId="0" borderId="0"/>
  </cellStyleXfs>
  <cellXfs count="41">
    <xf numFmtId="0" fontId="0" fillId="0" borderId="0" xfId="0"/>
    <xf numFmtId="49" fontId="0" fillId="0" borderId="0" xfId="0" applyNumberFormat="1"/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vertical="center" wrapText="1"/>
    </xf>
    <xf numFmtId="49" fontId="4" fillId="2" borderId="3" xfId="1" applyNumberFormat="1" applyFont="1" applyFill="1" applyBorder="1" applyAlignment="1">
      <alignment vertical="center" wrapText="1"/>
    </xf>
    <xf numFmtId="0" fontId="0" fillId="0" borderId="3" xfId="0" applyBorder="1"/>
    <xf numFmtId="3" fontId="0" fillId="0" borderId="3" xfId="0" applyNumberFormat="1" applyBorder="1"/>
    <xf numFmtId="0" fontId="6" fillId="0" borderId="3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/>
    <xf numFmtId="0" fontId="0" fillId="0" borderId="3" xfId="0" applyBorder="1" applyAlignment="1">
      <alignment wrapText="1"/>
    </xf>
    <xf numFmtId="49" fontId="1" fillId="2" borderId="3" xfId="0" applyNumberFormat="1" applyFont="1" applyFill="1" applyBorder="1" applyAlignment="1">
      <alignment horizontal="center" vertical="center" wrapText="1"/>
    </xf>
    <xf numFmtId="43" fontId="0" fillId="0" borderId="0" xfId="2" applyFont="1"/>
    <xf numFmtId="0" fontId="0" fillId="0" borderId="0" xfId="0" applyNumberFormat="1"/>
    <xf numFmtId="43" fontId="0" fillId="0" borderId="0" xfId="0" applyNumberFormat="1"/>
    <xf numFmtId="0" fontId="0" fillId="2" borderId="0" xfId="0" applyFill="1"/>
    <xf numFmtId="49" fontId="0" fillId="2" borderId="0" xfId="0" applyNumberFormat="1" applyFill="1"/>
    <xf numFmtId="164" fontId="0" fillId="2" borderId="3" xfId="2" applyNumberFormat="1" applyFont="1" applyFill="1" applyBorder="1"/>
    <xf numFmtId="43" fontId="0" fillId="2" borderId="0" xfId="2" applyFont="1" applyFill="1" applyBorder="1"/>
    <xf numFmtId="49" fontId="3" fillId="2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vertical="center" wrapText="1"/>
    </xf>
    <xf numFmtId="49" fontId="3" fillId="2" borderId="0" xfId="0" applyNumberFormat="1" applyFont="1" applyFill="1" applyBorder="1" applyAlignment="1">
      <alignment vertical="center" wrapText="1"/>
    </xf>
    <xf numFmtId="49" fontId="4" fillId="2" borderId="0" xfId="0" applyNumberFormat="1" applyFont="1" applyFill="1" applyBorder="1" applyAlignment="1">
      <alignment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vertical="center" wrapText="1"/>
    </xf>
    <xf numFmtId="14" fontId="0" fillId="0" borderId="0" xfId="2" quotePrefix="1" applyNumberFormat="1" applyFont="1" applyBorder="1" applyAlignment="1">
      <alignment horizontal="right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43" fontId="11" fillId="2" borderId="3" xfId="2" applyFont="1" applyFill="1" applyBorder="1" applyAlignment="1"/>
    <xf numFmtId="43" fontId="11" fillId="3" borderId="3" xfId="2" applyFont="1" applyFill="1" applyBorder="1" applyAlignment="1"/>
    <xf numFmtId="43" fontId="9" fillId="2" borderId="3" xfId="0" quotePrefix="1" applyNumberFormat="1" applyFont="1" applyFill="1" applyBorder="1" applyAlignment="1">
      <alignment vertical="center" wrapText="1"/>
    </xf>
    <xf numFmtId="14" fontId="0" fillId="2" borderId="3" xfId="2" quotePrefix="1" applyNumberFormat="1" applyFont="1" applyFill="1" applyBorder="1" applyAlignment="1">
      <alignment horizontal="left" vertical="center" wrapText="1"/>
    </xf>
    <xf numFmtId="14" fontId="12" fillId="0" borderId="3" xfId="0" applyNumberFormat="1" applyFont="1" applyFill="1" applyBorder="1"/>
    <xf numFmtId="49" fontId="4" fillId="4" borderId="3" xfId="0" applyNumberFormat="1" applyFont="1" applyFill="1" applyBorder="1" applyAlignment="1">
      <alignment horizontal="left" vertical="center" wrapText="1"/>
    </xf>
    <xf numFmtId="49" fontId="4" fillId="4" borderId="3" xfId="0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vertical="center" wrapText="1"/>
    </xf>
  </cellXfs>
  <cellStyles count="4">
    <cellStyle name="Collegamento ipertestuale" xfId="1" builtinId="8"/>
    <cellStyle name="Migliaia" xfId="2" builtinId="3"/>
    <cellStyle name="Normale" xfId="0" builtinId="0"/>
    <cellStyle name="TableStyleLight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showGridLines="0" tabSelected="1" zoomScale="90" zoomScaleNormal="90" workbookViewId="0">
      <selection activeCell="K18" sqref="K18"/>
    </sheetView>
  </sheetViews>
  <sheetFormatPr defaultColWidth="9.109375" defaultRowHeight="14.4" x14ac:dyDescent="0.3"/>
  <cols>
    <col min="1" max="1" width="7.44140625" style="1" customWidth="1"/>
    <col min="2" max="2" width="22" style="1" customWidth="1"/>
    <col min="3" max="3" width="29.88671875" style="1" bestFit="1" customWidth="1"/>
    <col min="4" max="4" width="36.5546875" style="21" bestFit="1" customWidth="1"/>
    <col min="5" max="5" width="20.6640625" style="1" bestFit="1" customWidth="1"/>
    <col min="6" max="6" width="23" style="1" customWidth="1"/>
    <col min="7" max="7" width="24.6640625" style="1" bestFit="1" customWidth="1"/>
    <col min="8" max="8" width="18.33203125" style="1" customWidth="1"/>
    <col min="9" max="9" width="15.44140625" style="1" customWidth="1"/>
    <col min="10" max="10" width="16" style="1" customWidth="1"/>
    <col min="11" max="11" width="38.5546875" style="1" customWidth="1"/>
    <col min="12" max="12" width="25.33203125" style="1" customWidth="1"/>
    <col min="13" max="16384" width="9.109375" style="1"/>
  </cols>
  <sheetData>
    <row r="1" spans="1:12" ht="33" customHeight="1" x14ac:dyDescent="0.3">
      <c r="D1" s="20" t="s">
        <v>101</v>
      </c>
    </row>
    <row r="2" spans="1:12" ht="57.6" x14ac:dyDescent="0.3">
      <c r="A2" s="11" t="s">
        <v>0</v>
      </c>
      <c r="B2" s="12" t="s">
        <v>52</v>
      </c>
      <c r="C2" s="13" t="s">
        <v>1</v>
      </c>
      <c r="D2" s="13" t="s">
        <v>2</v>
      </c>
      <c r="E2" s="16" t="s">
        <v>3</v>
      </c>
      <c r="F2" s="13" t="s">
        <v>4</v>
      </c>
      <c r="G2" s="13" t="s">
        <v>5</v>
      </c>
      <c r="H2" s="13" t="s">
        <v>105</v>
      </c>
      <c r="I2" s="16" t="s">
        <v>6</v>
      </c>
      <c r="J2" s="13" t="s">
        <v>59</v>
      </c>
      <c r="K2" s="39" t="s">
        <v>76</v>
      </c>
      <c r="L2" s="40" t="s">
        <v>90</v>
      </c>
    </row>
    <row r="3" spans="1:12" ht="57.6" customHeight="1" x14ac:dyDescent="0.45">
      <c r="A3" s="2" t="s">
        <v>55</v>
      </c>
      <c r="B3" s="4" t="s">
        <v>7</v>
      </c>
      <c r="C3" s="3" t="s">
        <v>8</v>
      </c>
      <c r="D3" s="2" t="s">
        <v>81</v>
      </c>
      <c r="E3" s="4" t="s">
        <v>10</v>
      </c>
      <c r="F3" s="9" t="s">
        <v>9</v>
      </c>
      <c r="G3" s="4" t="s">
        <v>11</v>
      </c>
      <c r="H3" s="10" t="s">
        <v>47</v>
      </c>
      <c r="I3" s="31">
        <v>24</v>
      </c>
      <c r="J3" s="4" t="s">
        <v>60</v>
      </c>
      <c r="K3" s="36">
        <v>45442</v>
      </c>
      <c r="L3" s="32" t="s">
        <v>91</v>
      </c>
    </row>
    <row r="4" spans="1:12" ht="31.95" customHeight="1" x14ac:dyDescent="0.45">
      <c r="A4" s="2" t="s">
        <v>56</v>
      </c>
      <c r="B4" s="4" t="s">
        <v>7</v>
      </c>
      <c r="C4" s="3" t="s">
        <v>74</v>
      </c>
      <c r="D4" s="2" t="s">
        <v>12</v>
      </c>
      <c r="E4" s="2" t="s">
        <v>104</v>
      </c>
      <c r="F4" s="9" t="s">
        <v>13</v>
      </c>
      <c r="G4" s="4" t="s">
        <v>14</v>
      </c>
      <c r="H4" s="4" t="s">
        <v>103</v>
      </c>
      <c r="I4" s="31">
        <v>9</v>
      </c>
      <c r="J4" s="4" t="s">
        <v>60</v>
      </c>
      <c r="K4" s="36">
        <v>45446</v>
      </c>
      <c r="L4" s="32" t="s">
        <v>92</v>
      </c>
    </row>
    <row r="5" spans="1:12" ht="45" customHeight="1" x14ac:dyDescent="0.45">
      <c r="A5" s="2" t="s">
        <v>57</v>
      </c>
      <c r="B5" s="4" t="s">
        <v>7</v>
      </c>
      <c r="C5" s="3" t="s">
        <v>15</v>
      </c>
      <c r="D5" s="2" t="s">
        <v>16</v>
      </c>
      <c r="E5" s="4" t="s">
        <v>17</v>
      </c>
      <c r="F5" s="9" t="s">
        <v>18</v>
      </c>
      <c r="G5" s="4" t="s">
        <v>19</v>
      </c>
      <c r="H5" s="38" t="s">
        <v>20</v>
      </c>
      <c r="I5" s="31">
        <v>2</v>
      </c>
      <c r="J5" s="4" t="s">
        <v>60</v>
      </c>
      <c r="K5" s="35" t="s">
        <v>77</v>
      </c>
      <c r="L5" s="33"/>
    </row>
    <row r="6" spans="1:12" ht="31.5" customHeight="1" x14ac:dyDescent="0.45">
      <c r="A6" s="2" t="s">
        <v>58</v>
      </c>
      <c r="B6" s="4" t="s">
        <v>7</v>
      </c>
      <c r="C6" s="3" t="s">
        <v>15</v>
      </c>
      <c r="D6" s="2" t="s">
        <v>82</v>
      </c>
      <c r="E6" s="4" t="s">
        <v>10</v>
      </c>
      <c r="F6" s="9" t="s">
        <v>18</v>
      </c>
      <c r="G6" s="4" t="s">
        <v>21</v>
      </c>
      <c r="H6" s="10" t="s">
        <v>48</v>
      </c>
      <c r="I6" s="31">
        <v>11</v>
      </c>
      <c r="J6" s="4" t="s">
        <v>60</v>
      </c>
      <c r="K6" s="36">
        <v>45442</v>
      </c>
      <c r="L6" s="32" t="s">
        <v>102</v>
      </c>
    </row>
    <row r="7" spans="1:12" ht="36" customHeight="1" x14ac:dyDescent="0.45">
      <c r="A7" s="2" t="s">
        <v>63</v>
      </c>
      <c r="B7" s="4" t="s">
        <v>7</v>
      </c>
      <c r="C7" s="3" t="s">
        <v>15</v>
      </c>
      <c r="D7" s="2" t="s">
        <v>83</v>
      </c>
      <c r="E7" s="5" t="s">
        <v>10</v>
      </c>
      <c r="F7" s="9" t="s">
        <v>22</v>
      </c>
      <c r="G7" s="4" t="s">
        <v>23</v>
      </c>
      <c r="H7" s="10" t="s">
        <v>49</v>
      </c>
      <c r="I7" s="31">
        <v>15</v>
      </c>
      <c r="J7" s="4" t="s">
        <v>60</v>
      </c>
      <c r="K7" s="36">
        <v>45442</v>
      </c>
      <c r="L7" s="32" t="s">
        <v>93</v>
      </c>
    </row>
    <row r="8" spans="1:12" ht="30.75" customHeight="1" x14ac:dyDescent="0.45">
      <c r="A8" s="2" t="s">
        <v>64</v>
      </c>
      <c r="B8" s="4" t="s">
        <v>7</v>
      </c>
      <c r="C8" s="3" t="s">
        <v>15</v>
      </c>
      <c r="D8" s="2" t="s">
        <v>24</v>
      </c>
      <c r="E8" s="4" t="s">
        <v>17</v>
      </c>
      <c r="F8" s="9" t="s">
        <v>22</v>
      </c>
      <c r="G8" s="4" t="s">
        <v>23</v>
      </c>
      <c r="H8" s="4" t="s">
        <v>25</v>
      </c>
      <c r="I8" s="31">
        <v>6</v>
      </c>
      <c r="J8" s="4" t="s">
        <v>60</v>
      </c>
      <c r="K8" s="36">
        <v>45442</v>
      </c>
      <c r="L8" s="32" t="s">
        <v>94</v>
      </c>
    </row>
    <row r="9" spans="1:12" ht="41.25" customHeight="1" x14ac:dyDescent="0.45">
      <c r="A9" s="2" t="s">
        <v>65</v>
      </c>
      <c r="B9" s="4" t="s">
        <v>7</v>
      </c>
      <c r="C9" s="3" t="s">
        <v>26</v>
      </c>
      <c r="D9" s="2" t="s">
        <v>27</v>
      </c>
      <c r="E9" s="4" t="s">
        <v>10</v>
      </c>
      <c r="F9" s="9" t="s">
        <v>28</v>
      </c>
      <c r="G9" s="10" t="s">
        <v>29</v>
      </c>
      <c r="H9" s="4" t="s">
        <v>84</v>
      </c>
      <c r="I9" s="31">
        <v>13</v>
      </c>
      <c r="J9" s="4" t="s">
        <v>61</v>
      </c>
      <c r="K9" s="36">
        <v>45442</v>
      </c>
      <c r="L9" s="32" t="s">
        <v>95</v>
      </c>
    </row>
    <row r="10" spans="1:12" ht="51" customHeight="1" x14ac:dyDescent="0.45">
      <c r="A10" s="2" t="s">
        <v>66</v>
      </c>
      <c r="B10" s="4" t="s">
        <v>7</v>
      </c>
      <c r="C10" s="3" t="s">
        <v>72</v>
      </c>
      <c r="D10" s="2" t="s">
        <v>85</v>
      </c>
      <c r="E10" s="4" t="s">
        <v>10</v>
      </c>
      <c r="F10" s="9" t="s">
        <v>30</v>
      </c>
      <c r="G10" s="4" t="s">
        <v>31</v>
      </c>
      <c r="H10" s="10" t="s">
        <v>73</v>
      </c>
      <c r="I10" s="31">
        <v>24</v>
      </c>
      <c r="J10" s="4" t="s">
        <v>60</v>
      </c>
      <c r="K10" s="36">
        <v>45442</v>
      </c>
      <c r="L10" s="32" t="s">
        <v>96</v>
      </c>
    </row>
    <row r="11" spans="1:12" ht="54.6" customHeight="1" x14ac:dyDescent="0.45">
      <c r="A11" s="2" t="s">
        <v>67</v>
      </c>
      <c r="B11" s="4" t="s">
        <v>7</v>
      </c>
      <c r="C11" s="3" t="s">
        <v>32</v>
      </c>
      <c r="D11" s="2" t="s">
        <v>86</v>
      </c>
      <c r="E11" s="4" t="s">
        <v>10</v>
      </c>
      <c r="F11" s="9" t="s">
        <v>33</v>
      </c>
      <c r="G11" s="10" t="s">
        <v>34</v>
      </c>
      <c r="H11" s="10" t="s">
        <v>50</v>
      </c>
      <c r="I11" s="31">
        <v>24</v>
      </c>
      <c r="J11" s="4" t="s">
        <v>60</v>
      </c>
      <c r="K11" s="36">
        <v>45442</v>
      </c>
      <c r="L11" s="32" t="s">
        <v>97</v>
      </c>
    </row>
    <row r="12" spans="1:12" ht="28.8" x14ac:dyDescent="0.45">
      <c r="A12" s="2" t="s">
        <v>68</v>
      </c>
      <c r="B12" s="4" t="s">
        <v>7</v>
      </c>
      <c r="C12" s="3" t="s">
        <v>32</v>
      </c>
      <c r="D12" s="2" t="s">
        <v>35</v>
      </c>
      <c r="E12" s="4" t="s">
        <v>17</v>
      </c>
      <c r="F12" s="9" t="s">
        <v>30</v>
      </c>
      <c r="G12" s="10" t="s">
        <v>54</v>
      </c>
      <c r="H12" s="4" t="s">
        <v>36</v>
      </c>
      <c r="I12" s="31">
        <v>4</v>
      </c>
      <c r="J12" s="4" t="s">
        <v>60</v>
      </c>
      <c r="K12" s="36">
        <v>45442</v>
      </c>
      <c r="L12" s="32" t="s">
        <v>98</v>
      </c>
    </row>
    <row r="13" spans="1:12" ht="51.75" customHeight="1" x14ac:dyDescent="0.45">
      <c r="A13" s="2" t="s">
        <v>46</v>
      </c>
      <c r="B13" s="4" t="s">
        <v>7</v>
      </c>
      <c r="C13" s="3" t="s">
        <v>32</v>
      </c>
      <c r="D13" s="2" t="s">
        <v>37</v>
      </c>
      <c r="E13" s="4" t="s">
        <v>10</v>
      </c>
      <c r="F13" s="9" t="s">
        <v>38</v>
      </c>
      <c r="G13" s="4" t="s">
        <v>39</v>
      </c>
      <c r="H13" s="37" t="s">
        <v>51</v>
      </c>
      <c r="I13" s="31">
        <v>8</v>
      </c>
      <c r="J13" s="4" t="s">
        <v>60</v>
      </c>
      <c r="K13" s="35" t="s">
        <v>78</v>
      </c>
      <c r="L13" s="33"/>
    </row>
    <row r="14" spans="1:12" ht="61.5" customHeight="1" x14ac:dyDescent="0.45">
      <c r="A14" s="2" t="s">
        <v>69</v>
      </c>
      <c r="B14" s="4" t="s">
        <v>7</v>
      </c>
      <c r="C14" s="3" t="s">
        <v>40</v>
      </c>
      <c r="D14" s="2" t="s">
        <v>41</v>
      </c>
      <c r="E14" s="4" t="s">
        <v>10</v>
      </c>
      <c r="F14" s="9" t="s">
        <v>42</v>
      </c>
      <c r="G14" s="4" t="s">
        <v>43</v>
      </c>
      <c r="H14" s="4" t="s">
        <v>88</v>
      </c>
      <c r="I14" s="31">
        <v>44</v>
      </c>
      <c r="J14" s="4" t="s">
        <v>61</v>
      </c>
      <c r="K14" s="36">
        <v>45442</v>
      </c>
      <c r="L14" s="32" t="s">
        <v>99</v>
      </c>
    </row>
    <row r="15" spans="1:12" ht="28.8" x14ac:dyDescent="0.45">
      <c r="A15" s="2" t="s">
        <v>70</v>
      </c>
      <c r="B15" s="4" t="s">
        <v>7</v>
      </c>
      <c r="C15" s="3" t="s">
        <v>72</v>
      </c>
      <c r="D15" s="2" t="s">
        <v>87</v>
      </c>
      <c r="E15" s="4" t="s">
        <v>10</v>
      </c>
      <c r="F15" s="9" t="s">
        <v>44</v>
      </c>
      <c r="G15" s="4" t="s">
        <v>45</v>
      </c>
      <c r="H15" s="4" t="s">
        <v>89</v>
      </c>
      <c r="I15" s="31">
        <v>17</v>
      </c>
      <c r="J15" s="4" t="s">
        <v>62</v>
      </c>
      <c r="K15" s="36">
        <v>45442</v>
      </c>
      <c r="L15" s="32" t="s">
        <v>100</v>
      </c>
    </row>
    <row r="16" spans="1:12" ht="25.5" customHeight="1" x14ac:dyDescent="0.3">
      <c r="A16" s="24"/>
      <c r="B16" s="25"/>
      <c r="C16" s="26"/>
      <c r="D16" s="24"/>
      <c r="E16" s="27"/>
      <c r="F16" s="28"/>
      <c r="G16" s="27"/>
      <c r="H16" s="4" t="s">
        <v>75</v>
      </c>
      <c r="I16" s="31">
        <f>SUM(I3:I15)</f>
        <v>201</v>
      </c>
      <c r="J16" s="29"/>
      <c r="K16" s="30"/>
    </row>
    <row r="17" spans="4:11" ht="34.5" customHeight="1" x14ac:dyDescent="0.3"/>
    <row r="18" spans="4:11" ht="93.6" x14ac:dyDescent="0.3">
      <c r="G18" s="8" t="s">
        <v>71</v>
      </c>
      <c r="H18" s="8" t="s">
        <v>79</v>
      </c>
      <c r="I18" s="8" t="s">
        <v>80</v>
      </c>
      <c r="J18" s="34" t="s">
        <v>106</v>
      </c>
    </row>
    <row r="19" spans="4:11" ht="28.8" x14ac:dyDescent="0.3">
      <c r="G19" s="15" t="s">
        <v>53</v>
      </c>
      <c r="H19" s="7">
        <v>420080083</v>
      </c>
      <c r="I19" s="6">
        <v>174</v>
      </c>
      <c r="J19" s="22">
        <v>1045000</v>
      </c>
      <c r="K19" s="23"/>
    </row>
    <row r="20" spans="4:11" ht="25.8" x14ac:dyDescent="0.5">
      <c r="D20" s="14"/>
    </row>
    <row r="21" spans="4:11" x14ac:dyDescent="0.3">
      <c r="G21" s="17"/>
    </row>
    <row r="22" spans="4:11" x14ac:dyDescent="0.3">
      <c r="G22" s="17"/>
      <c r="H22" s="17"/>
    </row>
    <row r="23" spans="4:11" x14ac:dyDescent="0.3">
      <c r="H23" s="17"/>
    </row>
    <row r="24" spans="4:11" x14ac:dyDescent="0.3">
      <c r="H24" s="19"/>
    </row>
    <row r="25" spans="4:11" x14ac:dyDescent="0.3">
      <c r="H25" s="19"/>
    </row>
    <row r="26" spans="4:11" x14ac:dyDescent="0.3">
      <c r="H26" s="18"/>
    </row>
    <row r="27" spans="4:11" x14ac:dyDescent="0.3">
      <c r="H27" s="18"/>
    </row>
    <row r="28" spans="4:11" x14ac:dyDescent="0.3">
      <c r="H28" s="19"/>
    </row>
  </sheetData>
  <pageMargins left="0.70866141732283472" right="0.70866141732283472" top="0.74803149606299213" bottom="0.74803149606299213" header="0.31496062992125984" footer="0.31496062992125984"/>
  <pageSetup paperSize="8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Res. assistita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2024-05-22T09:36:46Z</cp:lastPrinted>
  <dcterms:created xsi:type="dcterms:W3CDTF">2020-01-21T12:38:08Z</dcterms:created>
  <dcterms:modified xsi:type="dcterms:W3CDTF">2024-08-30T07:35:28Z</dcterms:modified>
</cp:coreProperties>
</file>