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UDO A BUDGET\"/>
    </mc:Choice>
  </mc:AlternateContent>
  <bookViews>
    <workbookView xWindow="0" yWindow="0" windowWidth="24000" windowHeight="9135"/>
  </bookViews>
  <sheets>
    <sheet name="CP Domiciliari" sheetId="1" r:id="rId1"/>
  </sheets>
  <definedNames>
    <definedName name="_xlnm._FilterDatabase" localSheetId="0" hidden="1">'CP Domiciliari'!$A$2:$AF$16</definedName>
    <definedName name="_xlnm.Print_Area" localSheetId="0">'CP Domiciliari'!$A$1:$G$17</definedName>
  </definedNames>
  <calcPr calcId="152511"/>
</workbook>
</file>

<file path=xl/calcChain.xml><?xml version="1.0" encoding="utf-8"?>
<calcChain xmlns="http://schemas.openxmlformats.org/spreadsheetml/2006/main">
  <c r="I16" i="1" l="1"/>
  <c r="G16" i="1" l="1"/>
</calcChain>
</file>

<file path=xl/sharedStrings.xml><?xml version="1.0" encoding="utf-8"?>
<sst xmlns="http://schemas.openxmlformats.org/spreadsheetml/2006/main" count="105" uniqueCount="71">
  <si>
    <t>Monza</t>
  </si>
  <si>
    <t>DENOMINAZIONE UDO</t>
  </si>
  <si>
    <t>DENOMINAZIONE ENTE GESTORE</t>
  </si>
  <si>
    <t>Tipo Servizio</t>
  </si>
  <si>
    <t>DATI STRUTTURA - Codice Cudes (Fonte AFAM)</t>
  </si>
  <si>
    <t>Cudes Attivita (Fonte AFAM)</t>
  </si>
  <si>
    <t>UCP DOM SOCIO SANITARIO</t>
  </si>
  <si>
    <t>017881</t>
  </si>
  <si>
    <t>017945</t>
  </si>
  <si>
    <t>017946</t>
  </si>
  <si>
    <t>018263</t>
  </si>
  <si>
    <t>018502</t>
  </si>
  <si>
    <t>018584</t>
  </si>
  <si>
    <t>018721</t>
  </si>
  <si>
    <t>Associazione Vidas</t>
  </si>
  <si>
    <t>Milano</t>
  </si>
  <si>
    <t>Fondazione Don Carlo Gnocchi - Onlus</t>
  </si>
  <si>
    <t>Istituti Clinici Zucchi S.p.A.</t>
  </si>
  <si>
    <t>Fondazione San Giuliano Onlus</t>
  </si>
  <si>
    <t>Ciserano (BG)</t>
  </si>
  <si>
    <t>Cooperativa Sociale Padanassistenza Lombardia Onlus</t>
  </si>
  <si>
    <t>Besozzo (VA)</t>
  </si>
  <si>
    <t>Finisterre Società Consortile a r.l.</t>
  </si>
  <si>
    <t>Saronno (VA)</t>
  </si>
  <si>
    <t>027141</t>
  </si>
  <si>
    <t>028981</t>
  </si>
  <si>
    <t>ISTITUTI CLINICI ZUCCHI S.P.A.</t>
  </si>
  <si>
    <t>CARATE BRIANZA</t>
  </si>
  <si>
    <t>GIUSSANO</t>
  </si>
  <si>
    <t>ASST DI LECCO</t>
  </si>
  <si>
    <t>026321</t>
  </si>
  <si>
    <t>026322</t>
  </si>
  <si>
    <t>026326</t>
  </si>
  <si>
    <t>CURE DOMICILIARI</t>
  </si>
  <si>
    <t>Cure Domiciliari Palazzina Difra</t>
  </si>
  <si>
    <t>Cure Domiciliari Presidio Manzoni</t>
  </si>
  <si>
    <t>MERATE</t>
  </si>
  <si>
    <t>LECCO</t>
  </si>
  <si>
    <t>028985</t>
  </si>
  <si>
    <t>CURE DOMICILIARI  P.O. DI GIUSSANO</t>
  </si>
  <si>
    <t>Cure Domiciliari - Istituti Clinici Zucchi S.p.A.</t>
  </si>
  <si>
    <t>027145</t>
  </si>
  <si>
    <t>018583</t>
  </si>
  <si>
    <t>018541</t>
  </si>
  <si>
    <t>AZIENDA SOCIOSANITARIA TERRITORIALE (ASST) UCP-DOM DIPARTIMENTO DELLA FRAGILITA'</t>
  </si>
  <si>
    <t>AZIENDA SOCIOSANITARIA TERRITORIALE (ASST)</t>
  </si>
  <si>
    <t>TOTALE</t>
  </si>
  <si>
    <t>CURE PALLIATIVE DOMICILIARI</t>
  </si>
  <si>
    <t>ASST DELLA BRIANZA</t>
  </si>
  <si>
    <t>ALLEGATO  3</t>
  </si>
  <si>
    <t>SEDE LEGALE</t>
  </si>
  <si>
    <t>BUDGET 2023</t>
  </si>
  <si>
    <t>CONTRATTO DEFINITIVO 2023 FIRMATO IL</t>
  </si>
  <si>
    <t>28/06/2023 FILIERA</t>
  </si>
  <si>
    <t>DATA SOTTOSCRIZIONE</t>
  </si>
  <si>
    <t>ACCONTI RIDETERMINATI</t>
  </si>
  <si>
    <t>CIG</t>
  </si>
  <si>
    <t>BUDGET 2024 DEFINITIVO (confermato budget 2023)</t>
  </si>
  <si>
    <t>B189A1484B</t>
  </si>
  <si>
    <t>B144C32ADC</t>
  </si>
  <si>
    <t>B189AA5FF1</t>
  </si>
  <si>
    <t>B189C694F5</t>
  </si>
  <si>
    <t>B148AC7FCD</t>
  </si>
  <si>
    <t>B189CFAC9B</t>
  </si>
  <si>
    <t>B189D4C04A</t>
  </si>
  <si>
    <t>NON PREVISTO</t>
  </si>
  <si>
    <t>CONFERMATI</t>
  </si>
  <si>
    <t>A CASA TUA S.R.L</t>
  </si>
  <si>
    <t>MILANO</t>
  </si>
  <si>
    <t>A CASA TUA</t>
  </si>
  <si>
    <t>FILIERA 30/05/2024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</si>
</sst>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7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</font>
    <font>
      <b/>
      <sz val="16"/>
      <color theme="1"/>
      <name val="Arial"/>
      <family val="2"/>
    </font>
    <font>
      <b/>
      <sz val="20"/>
      <color rgb="FF000000"/>
      <name val="Calibri"/>
      <family val="2"/>
    </font>
    <font>
      <b/>
      <sz val="14"/>
      <name val="Verdana"/>
      <family val="2"/>
      <charset val="1"/>
    </font>
    <font>
      <sz val="14"/>
      <color rgb="FF000000"/>
      <name val="Calibri"/>
      <family val="2"/>
    </font>
    <font>
      <b/>
      <sz val="10"/>
      <name val="Verdana"/>
      <family val="2"/>
      <charset val="1"/>
    </font>
    <font>
      <sz val="11"/>
      <color rgb="FF000000"/>
      <name val="Calibri"/>
      <family val="2"/>
      <charset val="1"/>
    </font>
    <font>
      <b/>
      <sz val="18"/>
      <name val="Verdana"/>
      <family val="2"/>
      <charset val="1"/>
    </font>
    <font>
      <sz val="18"/>
      <color rgb="FF000000"/>
      <name val="Calibri"/>
      <family val="2"/>
    </font>
    <font>
      <sz val="14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43" fontId="13" fillId="0" borderId="0" applyFont="0" applyFill="0" applyBorder="0" applyAlignment="0" applyProtection="0"/>
  </cellStyleXfs>
  <cellXfs count="32">
    <xf numFmtId="0" fontId="0" fillId="0" borderId="0" xfId="0"/>
    <xf numFmtId="0" fontId="0" fillId="2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3" fontId="9" fillId="0" borderId="4" xfId="0" applyNumberFormat="1" applyFont="1" applyBorder="1" applyAlignment="1">
      <alignment horizontal="center" vertical="center"/>
    </xf>
    <xf numFmtId="43" fontId="8" fillId="2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43" fontId="0" fillId="2" borderId="0" xfId="0" applyNumberFormat="1" applyFont="1" applyFill="1" applyAlignment="1">
      <alignment horizontal="center" vertical="center"/>
    </xf>
    <xf numFmtId="3" fontId="14" fillId="4" borderId="3" xfId="1" applyNumberFormat="1" applyFont="1" applyFill="1" applyBorder="1" applyAlignment="1" applyProtection="1">
      <alignment horizontal="center" vertical="center" wrapText="1"/>
    </xf>
    <xf numFmtId="43" fontId="15" fillId="2" borderId="3" xfId="4" applyFont="1" applyFill="1" applyBorder="1" applyAlignment="1"/>
    <xf numFmtId="43" fontId="11" fillId="2" borderId="3" xfId="4" applyFont="1" applyFill="1" applyBorder="1" applyAlignment="1"/>
    <xf numFmtId="14" fontId="0" fillId="2" borderId="3" xfId="0" applyNumberFormat="1" applyFont="1" applyFill="1" applyBorder="1" applyAlignment="1">
      <alignment horizontal="center" vertical="center"/>
    </xf>
    <xf numFmtId="14" fontId="0" fillId="2" borderId="3" xfId="0" applyNumberFormat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14" fontId="16" fillId="0" borderId="3" xfId="0" applyNumberFormat="1" applyFont="1" applyFill="1" applyBorder="1"/>
    <xf numFmtId="14" fontId="16" fillId="5" borderId="3" xfId="0" applyNumberFormat="1" applyFont="1" applyFill="1" applyBorder="1"/>
    <xf numFmtId="14" fontId="16" fillId="3" borderId="3" xfId="0" applyNumberFormat="1" applyFont="1" applyFill="1" applyBorder="1"/>
    <xf numFmtId="14" fontId="16" fillId="6" borderId="3" xfId="0" applyNumberFormat="1" applyFont="1" applyFill="1" applyBorder="1"/>
    <xf numFmtId="3" fontId="10" fillId="2" borderId="1" xfId="1" applyNumberFormat="1" applyFont="1" applyFill="1" applyBorder="1" applyAlignment="1" applyProtection="1">
      <alignment horizontal="center" vertical="center" wrapText="1"/>
    </xf>
    <xf numFmtId="3" fontId="10" fillId="2" borderId="3" xfId="1" applyNumberFormat="1" applyFont="1" applyFill="1" applyBorder="1" applyAlignment="1" applyProtection="1">
      <alignment horizontal="center" vertical="center" wrapText="1"/>
    </xf>
    <xf numFmtId="3" fontId="12" fillId="2" borderId="1" xfId="1" applyNumberFormat="1" applyFont="1" applyFill="1" applyBorder="1" applyAlignment="1" applyProtection="1">
      <alignment horizontal="center" vertical="center" wrapText="1"/>
    </xf>
  </cellXfs>
  <cellStyles count="5">
    <cellStyle name="Migliaia" xfId="4" builtinId="3"/>
    <cellStyle name="Normale" xfId="0" builtinId="0"/>
    <cellStyle name="Normale 2" xfId="2"/>
    <cellStyle name="Normale 3" xfId="3"/>
    <cellStyle name="TableStyleLight1" xfId="1"/>
  </cellStyles>
  <dxfs count="0"/>
  <tableStyles count="0" defaultTableStyle="TableStyleMedium9" defaultPivotStyle="PivotStyleLight16"/>
  <colors>
    <mruColors>
      <color rgb="FF00FFCC"/>
      <color rgb="FFFFD85B"/>
      <color rgb="FF00FF00"/>
      <color rgb="FFFFCCCC"/>
      <color rgb="FF22D9FE"/>
      <color rgb="FFE0E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  <pageSetUpPr fitToPage="1"/>
  </sheetPr>
  <dimension ref="A1:AF17"/>
  <sheetViews>
    <sheetView tabSelected="1" topLeftCell="J1" zoomScale="87" zoomScaleNormal="87" workbookViewId="0">
      <selection activeCell="L1" sqref="A1:L16"/>
    </sheetView>
  </sheetViews>
  <sheetFormatPr defaultColWidth="9.140625" defaultRowHeight="33" customHeight="1" x14ac:dyDescent="0.25"/>
  <cols>
    <col min="1" max="1" width="18.140625" style="4" customWidth="1"/>
    <col min="2" max="3" width="11.42578125" style="4" customWidth="1"/>
    <col min="4" max="4" width="38.28515625" style="2" customWidth="1"/>
    <col min="5" max="5" width="46.28515625" style="4" bestFit="1" customWidth="1"/>
    <col min="6" max="6" width="21.5703125" style="4" customWidth="1"/>
    <col min="7" max="7" width="29.85546875" style="2" customWidth="1"/>
    <col min="8" max="8" width="22.5703125" style="4" customWidth="1"/>
    <col min="9" max="9" width="35" style="4" customWidth="1"/>
    <col min="10" max="10" width="26.42578125" style="4" customWidth="1"/>
    <col min="11" max="11" width="17.140625" style="4" customWidth="1"/>
    <col min="12" max="12" width="25.28515625" style="4" customWidth="1"/>
    <col min="13" max="16384" width="9.140625" style="4"/>
  </cols>
  <sheetData>
    <row r="1" spans="1:12" ht="45.75" customHeight="1" x14ac:dyDescent="0.25">
      <c r="B1" s="13"/>
      <c r="C1" s="13"/>
      <c r="D1" s="16" t="s">
        <v>47</v>
      </c>
      <c r="E1" s="2"/>
      <c r="F1" s="2"/>
      <c r="G1" s="16"/>
      <c r="L1" s="29" t="s">
        <v>49</v>
      </c>
    </row>
    <row r="2" spans="1:12" s="12" customFormat="1" ht="90" x14ac:dyDescent="0.25">
      <c r="A2" s="9" t="s">
        <v>3</v>
      </c>
      <c r="B2" s="10" t="s">
        <v>4</v>
      </c>
      <c r="C2" s="11" t="s">
        <v>5</v>
      </c>
      <c r="D2" s="9" t="s">
        <v>2</v>
      </c>
      <c r="E2" s="9" t="s">
        <v>1</v>
      </c>
      <c r="F2" s="9" t="s">
        <v>50</v>
      </c>
      <c r="G2" s="30" t="s">
        <v>51</v>
      </c>
      <c r="H2" s="31" t="s">
        <v>52</v>
      </c>
      <c r="I2" s="19" t="s">
        <v>57</v>
      </c>
      <c r="J2" s="17" t="s">
        <v>54</v>
      </c>
      <c r="K2" s="17" t="s">
        <v>55</v>
      </c>
      <c r="L2" s="19" t="s">
        <v>56</v>
      </c>
    </row>
    <row r="3" spans="1:12" ht="33" customHeight="1" x14ac:dyDescent="0.35">
      <c r="A3" s="1" t="s">
        <v>6</v>
      </c>
      <c r="B3" s="5" t="s">
        <v>7</v>
      </c>
      <c r="C3" s="6"/>
      <c r="D3" s="1" t="s">
        <v>14</v>
      </c>
      <c r="E3" s="1" t="s">
        <v>14</v>
      </c>
      <c r="F3" s="6" t="s">
        <v>15</v>
      </c>
      <c r="G3" s="15">
        <v>137458</v>
      </c>
      <c r="H3" s="22">
        <v>45106</v>
      </c>
      <c r="I3" s="15">
        <v>137458</v>
      </c>
      <c r="J3" s="25">
        <v>45442</v>
      </c>
      <c r="K3" s="21" t="s">
        <v>66</v>
      </c>
      <c r="L3" s="20" t="s">
        <v>58</v>
      </c>
    </row>
    <row r="4" spans="1:12" ht="33" customHeight="1" x14ac:dyDescent="0.35">
      <c r="A4" s="1" t="s">
        <v>6</v>
      </c>
      <c r="B4" s="5" t="s">
        <v>8</v>
      </c>
      <c r="C4" s="6"/>
      <c r="D4" s="1" t="s">
        <v>16</v>
      </c>
      <c r="E4" s="1" t="s">
        <v>16</v>
      </c>
      <c r="F4" s="6" t="s">
        <v>15</v>
      </c>
      <c r="G4" s="15">
        <v>1935028</v>
      </c>
      <c r="H4" s="6" t="s">
        <v>53</v>
      </c>
      <c r="I4" s="15">
        <v>1935028</v>
      </c>
      <c r="J4" s="25" t="s">
        <v>70</v>
      </c>
      <c r="K4" s="21" t="s">
        <v>66</v>
      </c>
      <c r="L4" s="20" t="s">
        <v>59</v>
      </c>
    </row>
    <row r="5" spans="1:12" s="3" customFormat="1" ht="33" customHeight="1" x14ac:dyDescent="0.35">
      <c r="A5" s="1" t="s">
        <v>6</v>
      </c>
      <c r="B5" s="5" t="s">
        <v>9</v>
      </c>
      <c r="C5" s="6"/>
      <c r="D5" s="1" t="s">
        <v>17</v>
      </c>
      <c r="E5" s="1" t="s">
        <v>17</v>
      </c>
      <c r="F5" s="6" t="s">
        <v>0</v>
      </c>
      <c r="G5" s="15">
        <v>0</v>
      </c>
      <c r="H5" s="23">
        <v>45106</v>
      </c>
      <c r="I5" s="15">
        <v>0</v>
      </c>
      <c r="J5" s="26">
        <v>45442</v>
      </c>
      <c r="K5" s="21"/>
      <c r="L5" s="20"/>
    </row>
    <row r="6" spans="1:12" ht="33" customHeight="1" x14ac:dyDescent="0.35">
      <c r="A6" s="1" t="s">
        <v>6</v>
      </c>
      <c r="B6" s="5" t="s">
        <v>10</v>
      </c>
      <c r="C6" s="6"/>
      <c r="D6" s="1" t="s">
        <v>18</v>
      </c>
      <c r="E6" s="1" t="s">
        <v>18</v>
      </c>
      <c r="F6" s="6" t="s">
        <v>19</v>
      </c>
      <c r="G6" s="15">
        <v>24086</v>
      </c>
      <c r="H6" s="22">
        <v>45106</v>
      </c>
      <c r="I6" s="15">
        <v>24086</v>
      </c>
      <c r="J6" s="25">
        <v>45442</v>
      </c>
      <c r="K6" s="21" t="s">
        <v>66</v>
      </c>
      <c r="L6" s="20" t="s">
        <v>60</v>
      </c>
    </row>
    <row r="7" spans="1:12" ht="30" x14ac:dyDescent="0.35">
      <c r="A7" s="1" t="s">
        <v>6</v>
      </c>
      <c r="B7" s="5" t="s">
        <v>11</v>
      </c>
      <c r="C7" s="6"/>
      <c r="D7" s="1" t="s">
        <v>20</v>
      </c>
      <c r="E7" s="1" t="s">
        <v>20</v>
      </c>
      <c r="F7" s="6" t="s">
        <v>21</v>
      </c>
      <c r="G7" s="15">
        <v>100332</v>
      </c>
      <c r="H7" s="22">
        <v>45106</v>
      </c>
      <c r="I7" s="15">
        <v>100332</v>
      </c>
      <c r="J7" s="25">
        <v>45442</v>
      </c>
      <c r="K7" s="21" t="s">
        <v>66</v>
      </c>
      <c r="L7" s="20" t="s">
        <v>61</v>
      </c>
    </row>
    <row r="8" spans="1:12" ht="30" x14ac:dyDescent="0.35">
      <c r="A8" s="1" t="s">
        <v>6</v>
      </c>
      <c r="B8" s="24" t="s">
        <v>12</v>
      </c>
      <c r="C8" s="6"/>
      <c r="D8" s="1" t="s">
        <v>22</v>
      </c>
      <c r="E8" s="1" t="s">
        <v>22</v>
      </c>
      <c r="F8" s="6" t="s">
        <v>23</v>
      </c>
      <c r="G8" s="15">
        <v>40668</v>
      </c>
      <c r="H8" s="22">
        <v>45106</v>
      </c>
      <c r="I8" s="15">
        <v>40668</v>
      </c>
      <c r="J8" s="25" t="s">
        <v>70</v>
      </c>
      <c r="K8" s="21" t="s">
        <v>66</v>
      </c>
      <c r="L8" s="20" t="s">
        <v>62</v>
      </c>
    </row>
    <row r="9" spans="1:12" ht="30" x14ac:dyDescent="0.35">
      <c r="A9" s="1" t="s">
        <v>6</v>
      </c>
      <c r="B9" s="5" t="s">
        <v>13</v>
      </c>
      <c r="C9" s="6"/>
      <c r="D9" s="1" t="s">
        <v>67</v>
      </c>
      <c r="E9" s="1" t="s">
        <v>69</v>
      </c>
      <c r="F9" s="6" t="s">
        <v>68</v>
      </c>
      <c r="G9" s="15">
        <v>98410</v>
      </c>
      <c r="H9" s="22">
        <v>45106</v>
      </c>
      <c r="I9" s="15">
        <v>98410</v>
      </c>
      <c r="J9" s="25">
        <v>45442</v>
      </c>
      <c r="K9" s="21" t="s">
        <v>66</v>
      </c>
      <c r="L9" s="20" t="s">
        <v>63</v>
      </c>
    </row>
    <row r="10" spans="1:12" s="3" customFormat="1" ht="33" customHeight="1" x14ac:dyDescent="0.35">
      <c r="A10" s="1" t="s">
        <v>6</v>
      </c>
      <c r="B10" s="5" t="s">
        <v>42</v>
      </c>
      <c r="C10" s="6"/>
      <c r="D10" s="1" t="s">
        <v>29</v>
      </c>
      <c r="E10" s="1" t="s">
        <v>44</v>
      </c>
      <c r="F10" s="6" t="s">
        <v>36</v>
      </c>
      <c r="G10" s="15">
        <v>0</v>
      </c>
      <c r="H10" s="22">
        <v>45106</v>
      </c>
      <c r="I10" s="15">
        <v>0</v>
      </c>
      <c r="J10" s="27">
        <v>45442</v>
      </c>
      <c r="K10" s="21"/>
      <c r="L10" s="20"/>
    </row>
    <row r="11" spans="1:12" s="3" customFormat="1" ht="33" customHeight="1" x14ac:dyDescent="0.35">
      <c r="A11" s="1" t="s">
        <v>6</v>
      </c>
      <c r="B11" s="5" t="s">
        <v>43</v>
      </c>
      <c r="C11" s="6"/>
      <c r="D11" s="1" t="s">
        <v>48</v>
      </c>
      <c r="E11" s="1" t="s">
        <v>45</v>
      </c>
      <c r="F11" s="6" t="s">
        <v>28</v>
      </c>
      <c r="G11" s="15">
        <v>0</v>
      </c>
      <c r="H11" s="23">
        <v>45107</v>
      </c>
      <c r="I11" s="15">
        <v>0</v>
      </c>
      <c r="J11" s="28">
        <v>45442</v>
      </c>
      <c r="K11" s="21"/>
      <c r="L11" s="20"/>
    </row>
    <row r="12" spans="1:12" s="3" customFormat="1" ht="33" customHeight="1" x14ac:dyDescent="0.35">
      <c r="A12" s="1" t="s">
        <v>33</v>
      </c>
      <c r="B12" s="5" t="s">
        <v>30</v>
      </c>
      <c r="C12" s="6" t="s">
        <v>31</v>
      </c>
      <c r="D12" s="1" t="s">
        <v>29</v>
      </c>
      <c r="E12" s="1" t="s">
        <v>34</v>
      </c>
      <c r="F12" s="6" t="s">
        <v>36</v>
      </c>
      <c r="G12" s="15">
        <v>3253613</v>
      </c>
      <c r="H12" s="22">
        <v>45106</v>
      </c>
      <c r="I12" s="15">
        <v>3253613</v>
      </c>
      <c r="J12" s="27">
        <v>45442</v>
      </c>
      <c r="K12" s="21" t="s">
        <v>66</v>
      </c>
      <c r="L12" s="20" t="s">
        <v>65</v>
      </c>
    </row>
    <row r="13" spans="1:12" s="3" customFormat="1" ht="33" customHeight="1" x14ac:dyDescent="0.35">
      <c r="A13" s="1" t="s">
        <v>33</v>
      </c>
      <c r="B13" s="5" t="s">
        <v>30</v>
      </c>
      <c r="C13" s="6" t="s">
        <v>32</v>
      </c>
      <c r="D13" s="1" t="s">
        <v>29</v>
      </c>
      <c r="E13" s="1" t="s">
        <v>35</v>
      </c>
      <c r="F13" s="6" t="s">
        <v>37</v>
      </c>
      <c r="G13" s="15">
        <v>0</v>
      </c>
      <c r="H13" s="22">
        <v>45106</v>
      </c>
      <c r="I13" s="15">
        <v>0</v>
      </c>
      <c r="J13" s="27">
        <v>45442</v>
      </c>
      <c r="K13" s="21"/>
      <c r="L13" s="20"/>
    </row>
    <row r="14" spans="1:12" s="3" customFormat="1" ht="33" customHeight="1" x14ac:dyDescent="0.35">
      <c r="A14" s="1" t="s">
        <v>33</v>
      </c>
      <c r="B14" s="5" t="s">
        <v>25</v>
      </c>
      <c r="C14" s="6" t="s">
        <v>38</v>
      </c>
      <c r="D14" s="1" t="s">
        <v>48</v>
      </c>
      <c r="E14" s="1" t="s">
        <v>39</v>
      </c>
      <c r="F14" s="6" t="s">
        <v>28</v>
      </c>
      <c r="G14" s="15">
        <v>1328099</v>
      </c>
      <c r="H14" s="23">
        <v>45107</v>
      </c>
      <c r="I14" s="15">
        <v>1328099</v>
      </c>
      <c r="J14" s="28">
        <v>45442</v>
      </c>
      <c r="K14" s="21" t="s">
        <v>66</v>
      </c>
      <c r="L14" s="20" t="s">
        <v>65</v>
      </c>
    </row>
    <row r="15" spans="1:12" s="3" customFormat="1" ht="33" customHeight="1" x14ac:dyDescent="0.35">
      <c r="A15" s="1" t="s">
        <v>33</v>
      </c>
      <c r="B15" s="5" t="s">
        <v>24</v>
      </c>
      <c r="C15" s="6" t="s">
        <v>41</v>
      </c>
      <c r="D15" s="1" t="s">
        <v>26</v>
      </c>
      <c r="E15" s="1" t="s">
        <v>40</v>
      </c>
      <c r="F15" s="6" t="s">
        <v>27</v>
      </c>
      <c r="G15" s="15">
        <v>1366145</v>
      </c>
      <c r="H15" s="23">
        <v>45106</v>
      </c>
      <c r="I15" s="15">
        <v>1366145</v>
      </c>
      <c r="J15" s="26">
        <v>45442</v>
      </c>
      <c r="K15" s="21" t="s">
        <v>66</v>
      </c>
      <c r="L15" s="20" t="s">
        <v>64</v>
      </c>
    </row>
    <row r="16" spans="1:12" ht="33" customHeight="1" x14ac:dyDescent="0.25">
      <c r="A16" s="7"/>
      <c r="B16" s="7"/>
      <c r="C16" s="7"/>
      <c r="D16" s="7"/>
      <c r="E16" s="8" t="s">
        <v>46</v>
      </c>
      <c r="F16" s="8"/>
      <c r="G16" s="14">
        <f>SUM(G3:G15)</f>
        <v>8283839</v>
      </c>
      <c r="H16" s="3"/>
      <c r="I16" s="15">
        <f>SUM(I3:I15)</f>
        <v>8283839</v>
      </c>
    </row>
    <row r="17" spans="7:32" ht="33" customHeight="1" x14ac:dyDescent="0.25">
      <c r="G17" s="3"/>
      <c r="H17" s="18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</sheetData>
  <pageMargins left="0.25" right="0.25" top="0.75" bottom="0.75" header="0.3" footer="0.3"/>
  <pageSetup paperSize="8" firstPageNumber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CP Domiciliari</vt:lpstr>
      <vt:lpstr>'CP Domiciliari'!Area_stampa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dentie</dc:creator>
  <cp:lastModifiedBy>Administrator</cp:lastModifiedBy>
  <cp:lastPrinted>2024-07-26T08:59:44Z</cp:lastPrinted>
  <dcterms:created xsi:type="dcterms:W3CDTF">2019-01-18T14:37:49Z</dcterms:created>
  <dcterms:modified xsi:type="dcterms:W3CDTF">2024-07-26T09:19:32Z</dcterms:modified>
</cp:coreProperties>
</file>