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pm\sian-monza-desio\STAFF\PIANO CONTROLLI\2024\PIC\Rendicontazione\"/>
    </mc:Choice>
  </mc:AlternateContent>
  <bookViews>
    <workbookView xWindow="0" yWindow="0" windowWidth="23040" windowHeight="8796" activeTab="1"/>
  </bookViews>
  <sheets>
    <sheet name="Rendicontazione_ISPEZIONI" sheetId="3" r:id="rId1"/>
    <sheet name="Rendicontazione_AUDIT" sheetId="4" r:id="rId2"/>
    <sheet name="Rendicontazione_Campioni" sheetId="5" r:id="rId3"/>
    <sheet name="Verifica di efficacia" sheetId="14" r:id="rId4"/>
    <sheet name="Rendicontazione_Allerta" sheetId="7" r:id="rId5"/>
    <sheet name="Anagrafe - Export" sheetId="9" r:id="rId6"/>
    <sheet name="Rendicontazione_acque potabili" sheetId="6" r:id="rId7"/>
    <sheet name="Rendicontazione formazione" sheetId="13" r:id="rId8"/>
    <sheet name="Rendicontazione_Ispett. Micol." sheetId="8" r:id="rId9"/>
    <sheet name="Sorveglianza Nutrizionale" sheetId="10" r:id="rId10"/>
  </sheets>
  <definedNames>
    <definedName name="_xlnm.Print_Area" localSheetId="8">'Rendicontazione_Ispett. Micol.'!$A$1:$G$17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5" i="7" l="1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7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B25" i="7"/>
  <c r="C25" i="7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T31" i="3" l="1"/>
  <c r="S31" i="3"/>
  <c r="R31" i="3"/>
  <c r="P31" i="3"/>
  <c r="O31" i="3"/>
  <c r="N31" i="3"/>
  <c r="M31" i="3"/>
  <c r="L31" i="3"/>
  <c r="K31" i="3"/>
  <c r="J31" i="3"/>
  <c r="I31" i="3"/>
  <c r="H31" i="3"/>
  <c r="G31" i="3"/>
  <c r="F31" i="3"/>
  <c r="Q31" i="3" l="1"/>
  <c r="E48" i="3"/>
  <c r="E68" i="4"/>
  <c r="E68" i="3"/>
  <c r="D68" i="3"/>
  <c r="C68" i="3"/>
  <c r="E48" i="4"/>
  <c r="E31" i="4"/>
  <c r="E31" i="3"/>
  <c r="D31" i="4" l="1"/>
  <c r="C31" i="4"/>
  <c r="D48" i="4"/>
  <c r="C48" i="4"/>
  <c r="D68" i="4"/>
  <c r="C68" i="4"/>
  <c r="D48" i="3"/>
  <c r="C48" i="3"/>
  <c r="D31" i="3" l="1"/>
  <c r="C31" i="3" l="1"/>
</calcChain>
</file>

<file path=xl/sharedStrings.xml><?xml version="1.0" encoding="utf-8"?>
<sst xmlns="http://schemas.openxmlformats.org/spreadsheetml/2006/main" count="545" uniqueCount="329">
  <si>
    <t xml:space="preserve">Attività produttiva dello stabilimento </t>
  </si>
  <si>
    <t>Produzione e confezionamento di enzimi alimentari</t>
  </si>
  <si>
    <t>Produzione e confezionamenti di aromi alimentari</t>
  </si>
  <si>
    <t>Produzione e confezionamento di additivi alimentari</t>
  </si>
  <si>
    <t>Produzione di germogli per l’alimentazione umana e di semi per la produzione di germogli</t>
  </si>
  <si>
    <t>Industria di produzione e confezionamento di alimenti destinati alla prima infanzia</t>
  </si>
  <si>
    <t>Industria di produzione e confezionamento di alimenti destinati ai fini medici speciali compresi quelli della prima infanzia</t>
  </si>
  <si>
    <t>Industria di produzione e confezionamento di alimenti destinati ad una alimentazione particolare e alimenti ad uso specifici</t>
  </si>
  <si>
    <t>Impianto riconosciuto produzione di integratori alimentari</t>
  </si>
  <si>
    <t>Industria di produzione e confezionamento di alimenti addizionati da vitamine e minerali</t>
  </si>
  <si>
    <t>Deposito riconosciuto additivi</t>
  </si>
  <si>
    <t>Deposito riconosciuto aromi</t>
  </si>
  <si>
    <t>Deposito riconosciuto enzimi</t>
  </si>
  <si>
    <t>Legno</t>
  </si>
  <si>
    <t>Carta e cartone</t>
  </si>
  <si>
    <t>Materie plastiche</t>
  </si>
  <si>
    <t>Cellulosa rigenerata</t>
  </si>
  <si>
    <t>Gomma</t>
  </si>
  <si>
    <t>Metalli e leghe</t>
  </si>
  <si>
    <t>Metalli e leghe (acciaio inox)</t>
  </si>
  <si>
    <t>Metalli e leghe (alluminio)</t>
  </si>
  <si>
    <t>Metalli e leghe (banda stagnata e cromata)</t>
  </si>
  <si>
    <t>Vetro</t>
  </si>
  <si>
    <t>Ceramica</t>
  </si>
  <si>
    <t>Materiali attivi e intelligenti</t>
  </si>
  <si>
    <t>Altri materiali (Adesivi, sughero, resine a scambio ionico, inchiostri di stampa, prodotti tessili, vernici e rivestimenti, cere, imballaggi flessi)</t>
  </si>
  <si>
    <t>Commercio/deposito all'ingrosso di MOCA</t>
  </si>
  <si>
    <t>Negozio vendita al dettaglio di MOCA</t>
  </si>
  <si>
    <t>Attività ispettiva sull’attività produttiva</t>
  </si>
  <si>
    <t>Numero di stabilimenti con rapporto finale di non conformità per l’attività produttiva</t>
  </si>
  <si>
    <t>Numero sanzioni</t>
  </si>
  <si>
    <t>Numero notizie di reato</t>
  </si>
  <si>
    <t xml:space="preserve">art. 137 par. 3 lett. a) </t>
  </si>
  <si>
    <t>art. 137 par. 3 lett. b)</t>
  </si>
  <si>
    <t>Numero Sequestri penali</t>
  </si>
  <si>
    <t>Chiusura Stabilimento</t>
  </si>
  <si>
    <t>articolo 138 par. 2 lett. c)</t>
  </si>
  <si>
    <t>articolo 138 par. 2 lett. d)</t>
  </si>
  <si>
    <t>Sequestri Amministrativi</t>
  </si>
  <si>
    <t xml:space="preserve">articolo 138 par. 2 lett. e) </t>
  </si>
  <si>
    <t>Trattamento immediato NC</t>
  </si>
  <si>
    <t xml:space="preserve">SC IGIENE ALIMENTI E NUTRIZIONE </t>
  </si>
  <si>
    <t>TOT.</t>
  </si>
  <si>
    <t>Campionamenti alimenti e bevande</t>
  </si>
  <si>
    <t>Programmati</t>
  </si>
  <si>
    <t>MOCA</t>
  </si>
  <si>
    <t>Non Programmati</t>
  </si>
  <si>
    <t>MTA</t>
  </si>
  <si>
    <t>Numero di campioni programmati</t>
  </si>
  <si>
    <t>Numero di campioni effettuati</t>
  </si>
  <si>
    <t>Numero di campioni non conformi</t>
  </si>
  <si>
    <t>n. totale campioni previsti (programmati)</t>
  </si>
  <si>
    <t>Fitosanitari - Controlli ufficiali sui residui in alimenti</t>
  </si>
  <si>
    <t>Contaminanti agricoli e tossine vegetali negli alimenti</t>
  </si>
  <si>
    <t>ATTIVITÀ ANALITICA</t>
  </si>
  <si>
    <t>Rendicontazione Campioni Alimenti e Moca</t>
  </si>
  <si>
    <t>Rendicontazione Campioni H2O</t>
  </si>
  <si>
    <t>Ispettorato micologico per i cittadini (n. accessi)</t>
  </si>
  <si>
    <t>Categoria Prodotto</t>
  </si>
  <si>
    <t>additivi per alimenti</t>
  </si>
  <si>
    <t>allergeni</t>
  </si>
  <si>
    <t>aspetti organolettici</t>
  </si>
  <si>
    <t>composizione</t>
  </si>
  <si>
    <t>contaminazione chimica</t>
  </si>
  <si>
    <t>corpi estranei</t>
  </si>
  <si>
    <t>difetti delle confezioni</t>
  </si>
  <si>
    <t>etichettatura assente/incompleta</t>
  </si>
  <si>
    <t>infestazione parassitaria</t>
  </si>
  <si>
    <t>metalli pesanti</t>
  </si>
  <si>
    <t>micotossine</t>
  </si>
  <si>
    <t>microrganismi non patogeni</t>
  </si>
  <si>
    <t>microrganismi patogeni</t>
  </si>
  <si>
    <t>migrazione</t>
  </si>
  <si>
    <t>OGM/novel food</t>
  </si>
  <si>
    <t>residui da pesticidi</t>
  </si>
  <si>
    <t>Totale</t>
  </si>
  <si>
    <t>acque minerali</t>
  </si>
  <si>
    <t>altro prodotto</t>
  </si>
  <si>
    <t>confetteria</t>
  </si>
  <si>
    <t>erbe e spezie</t>
  </si>
  <si>
    <t>frutta e vegetali</t>
  </si>
  <si>
    <t>frutta secca e derivati</t>
  </si>
  <si>
    <t>gelati e dessert</t>
  </si>
  <si>
    <t>piatti pronti e snack</t>
  </si>
  <si>
    <t>zuppe, brodi, salse e condimenti</t>
  </si>
  <si>
    <t>Totale complessivo</t>
  </si>
  <si>
    <t>cereali e prodotti da forno</t>
  </si>
  <si>
    <t>Rendicontazione Allerta Alimenti</t>
  </si>
  <si>
    <t>KG. Visitati pesati</t>
  </si>
  <si>
    <t>KG. Visitati stimati</t>
  </si>
  <si>
    <t>KG. Confiscati pesati</t>
  </si>
  <si>
    <t>KG. Confiscati stimati</t>
  </si>
  <si>
    <t>% confiscati totale / visitati totale * 100</t>
  </si>
  <si>
    <t>additivi e aromi</t>
  </si>
  <si>
    <t>bevande alcoliche (escluso il vino)</t>
  </si>
  <si>
    <t>bevande non alcoliche</t>
  </si>
  <si>
    <t>cacao, caffè, the</t>
  </si>
  <si>
    <t>dietetici, integratori alimentari, alimenti arricchiti</t>
  </si>
  <si>
    <t>grassi e oli</t>
  </si>
  <si>
    <t>vino</t>
  </si>
  <si>
    <t>Rendicontazione attività micologica</t>
  </si>
  <si>
    <t>ATTIVITÀ ISPETTORATO MICOLOGICO</t>
  </si>
  <si>
    <t>Esame commestibilità ai fini commerciali</t>
  </si>
  <si>
    <t>N. certificati sanitari rilasciati</t>
  </si>
  <si>
    <t>Riconoscimenti</t>
  </si>
  <si>
    <t>Comunicazioni MOCA</t>
  </si>
  <si>
    <t>SCIA per manifestazioni temporanee</t>
  </si>
  <si>
    <t>SCIA di cessazione attività</t>
  </si>
  <si>
    <t>SCIA di inizio e subingresso</t>
  </si>
  <si>
    <t>N. procedimenti gestiti</t>
  </si>
  <si>
    <t>Aggiornamento Anagrafe</t>
  </si>
  <si>
    <t>Macrocategoria attivitità</t>
  </si>
  <si>
    <t>SC Igiene Alimenti e Nutrizione</t>
  </si>
  <si>
    <t>PRODUZIONE PRIMARIA VEGETALE</t>
  </si>
  <si>
    <t>LAVORAZIONE DI FRUTTA E DI ORTAGGI (ESCLUSI I SUCCHI DI FRUTTA E DI ORTAGGI)</t>
  </si>
  <si>
    <t>PRODUZIONE DI BEVANDE DI FRUTTA/ORTAGGI</t>
  </si>
  <si>
    <t>LAVORAZIONE DI CEREALI, SEMI, LEGUMI E TUBERI</t>
  </si>
  <si>
    <t>ALTRI ALIMENTI (INFUSI, CAFFÈ, SALE, ZUCCHERO, GHIACCIO)</t>
  </si>
  <si>
    <t>PRODUZIONE DI PRODOTTI DA FORNO E DI PASTICCERIA</t>
  </si>
  <si>
    <t>PRODUZIONE DI PASTA SECCA E/O FRESCA</t>
  </si>
  <si>
    <t>PRODUZIONE DI PRODOTTI DI GELATERIA (IN IMPIANTI NON RICONOSCIUTI)</t>
  </si>
  <si>
    <t>PRODUZIONE E LAVORAZIONE DEL CIOCCOLATO, PRODUZ. PASTIGLIAGGI, GOMME, CONFETTI, CARAMELLE, ECC.</t>
  </si>
  <si>
    <t>PRODUZIONE DI CIBI PRONTI IN GENERE (IN IMPIANTI NON RICONOSCIUTI - SENZA VENDITA DIRETTA AL PUBBLICO)</t>
  </si>
  <si>
    <t>PRODUZIONE DI BEVANDE ANALCOLICHE, ACQUE MINERALI E ALTRE ACQUE IN BOTTIGLIA</t>
  </si>
  <si>
    <t>PRODUZIONE OLI E GRASSI VEGETALI</t>
  </si>
  <si>
    <t>PRODUZIONE DI BEVANDE ALCOLICHE E ACETI</t>
  </si>
  <si>
    <t>RISTORAZIONE COLLETTIVA</t>
  </si>
  <si>
    <t>RISTORAZIONE PUBBLICA</t>
  </si>
  <si>
    <t>COMMERCIO ALL'INGROSSO DI ALIMENTI</t>
  </si>
  <si>
    <t>COMMERCIO AL DETTAGLIO DI ALIMENTI</t>
  </si>
  <si>
    <t>MAGAZZINAGGIO</t>
  </si>
  <si>
    <t>COMMERCIO AMBULANTE</t>
  </si>
  <si>
    <t>TRASPORTO DI ALIMENTI E BEVANDE CONTO TERZI</t>
  </si>
  <si>
    <t>Sospetta Non conformità Reg. UE 2017/625</t>
  </si>
  <si>
    <t>Azioni in caso di accertata non conformità
ex art. 138 Reg. UE 2017/625</t>
  </si>
  <si>
    <t>Prescrizioni/Diffida</t>
  </si>
  <si>
    <t xml:space="preserve">articolo 138 par. 2 lett. f) </t>
  </si>
  <si>
    <t xml:space="preserve">articolo 138 par. 2 lett. g) </t>
  </si>
  <si>
    <t>Rendicontazione Audit</t>
  </si>
  <si>
    <t>Contaminanti industriali e ambientali in alimenti</t>
  </si>
  <si>
    <t>Materiali e oggetti destinati a venire a contatto con i prodotti alimentari</t>
  </si>
  <si>
    <t>Monitoraggio Contaminanti agricoli e tossine vegetali negli alimenti</t>
  </si>
  <si>
    <t>Monitoraggio Contaminanti industriali e ambientali in alimenti</t>
  </si>
  <si>
    <t>Piano Regionale: Allergeni</t>
  </si>
  <si>
    <t>Rendicontazione Piano annuale dei controlli sulle acque potabili ex D.lgs 18/2023 Anno________</t>
  </si>
  <si>
    <t>episodio o segnalazione</t>
  </si>
  <si>
    <t>data</t>
  </si>
  <si>
    <t>Ingestione accidentale    (NO pazienti sintomatici)</t>
  </si>
  <si>
    <t>Intossicazione</t>
  </si>
  <si>
    <t>Diagnosi micologica (se effettuata)</t>
  </si>
  <si>
    <t>Indicare se bambino, adulto, eventuali note</t>
  </si>
  <si>
    <t>ospedale</t>
  </si>
  <si>
    <t>n. intossicati (età, sesso)</t>
  </si>
  <si>
    <t>sindrome</t>
  </si>
  <si>
    <t>consultato CAV sì/no/quale</t>
  </si>
  <si>
    <t>In base a (analisi campioni, anamnesi, altro)</t>
  </si>
  <si>
    <t>micologo</t>
  </si>
  <si>
    <t>Specie fungine identificate</t>
  </si>
  <si>
    <t>Sorveglianza Nutrizionale</t>
  </si>
  <si>
    <t>Certificati export</t>
  </si>
  <si>
    <t>GESTIONE/RILASCIO CERTIFICATI DI ESPORTAZIONE</t>
  </si>
  <si>
    <t>n. di certificati emessi</t>
  </si>
  <si>
    <t>TIPOLOGIA DI STRUTTURA*</t>
  </si>
  <si>
    <t>PROGETTI</t>
  </si>
  <si>
    <t>TITOLO</t>
  </si>
  <si>
    <t>DESCRIZIONE</t>
  </si>
  <si>
    <t>SETTING</t>
  </si>
  <si>
    <t>CAPITOLATI D'APPALTO</t>
  </si>
  <si>
    <t>Numero di ispezioni programmati</t>
  </si>
  <si>
    <t>Numero di ispezioni effettuati</t>
  </si>
  <si>
    <t>Numero di ispezioni non conformi</t>
  </si>
  <si>
    <t>Numero di audit programmati</t>
  </si>
  <si>
    <t>Numero di audit effettuati</t>
  </si>
  <si>
    <t>Numero di audit non conformi</t>
  </si>
  <si>
    <t>Pareri su tabelle dietetiche</t>
  </si>
  <si>
    <t>N. di capitolati valutati</t>
  </si>
  <si>
    <t>ALTRI ALIMENTI (INFUSI, CAFFÈ, SALE, ZUCCHERO)</t>
  </si>
  <si>
    <t>Additivi e Aromi tal quali e negli alimenti</t>
  </si>
  <si>
    <t>ATTIVITÀ DI CONTROLLO</t>
  </si>
  <si>
    <t>Provvedimenti e/o sanzioni intraprese per ogni campione NC</t>
  </si>
  <si>
    <t>***Sia valutate in sede di sopralluogo che pervenute al servizio</t>
  </si>
  <si>
    <t>N. di Pareri su tabelle dietetiche***</t>
  </si>
  <si>
    <t>Prescrizioni</t>
  </si>
  <si>
    <t>Numero diffida ex L. 71/2021</t>
  </si>
  <si>
    <t>Numero di
stabilimenti
ispezionati
per l’attività
produttiva</t>
  </si>
  <si>
    <t>Numero di ispezioni
sull’attività produttiva</t>
  </si>
  <si>
    <t>Numero di
stabilimenti
auditati
per l’attività
produttiva</t>
  </si>
  <si>
    <t>Numero di audit
sull’attività produttiva</t>
  </si>
  <si>
    <t>Numero di stabilimenti che svolgono l’attività produttiva</t>
  </si>
  <si>
    <t>EDIZIONI</t>
  </si>
  <si>
    <t>GIORNI</t>
  </si>
  <si>
    <t>ORE/G</t>
  </si>
  <si>
    <t>ALTRO PERSONALE</t>
  </si>
  <si>
    <t>TITOLO DEL CORSO</t>
  </si>
  <si>
    <t xml:space="preserve">Formazione interna del personale </t>
  </si>
  <si>
    <t xml:space="preserve">Formazione esterna del personale </t>
  </si>
  <si>
    <t>NOMINATIVO</t>
  </si>
  <si>
    <t xml:space="preserve">N. MEDICI </t>
  </si>
  <si>
    <t>N. TDP</t>
  </si>
  <si>
    <t>N. ALTRO PERSONALE</t>
  </si>
  <si>
    <t>Numero di ispezioni NON programmati</t>
  </si>
  <si>
    <t>Numero di audit NON programmati</t>
  </si>
  <si>
    <t>Azioni intraprese per ogni controllo NC</t>
  </si>
  <si>
    <t xml:space="preserve"> Attività ispettiva per attività produttiva dello stabilimento Anno 2023</t>
  </si>
  <si>
    <t>Rendicontazione_ISPEZIONI</t>
  </si>
  <si>
    <t>Rendicontazione dei controlli ufficiali (campioni)  Anno 2023</t>
  </si>
  <si>
    <t>Piano di Campionamento</t>
  </si>
  <si>
    <t>Informativa di reato, contravvenzione e comunicazione all'autorità territorialmente competente</t>
  </si>
  <si>
    <t>Irradiati</t>
  </si>
  <si>
    <t>Microbiologico</t>
  </si>
  <si>
    <t>Revisionare le procedure di</t>
  </si>
  <si>
    <t>prerequisito e HACCP</t>
  </si>
  <si>
    <t>OGM negli alimenti</t>
  </si>
  <si>
    <t>Piano Regionale: Chimico</t>
  </si>
  <si>
    <t>Informativa di reato, contravvenzione e controllo di verifica circa la valutazione del rischio sui pericoli chimici + sanzione amministrativa</t>
  </si>
  <si>
    <t>Radioattività in alimenti</t>
  </si>
  <si>
    <t>n. 8 disposizioni di revisione delle</t>
  </si>
  <si>
    <t>procedure di prerequisito e HACCP + n. 6 Informative di reato, contravvenzioni e controlli / delega ad altre ACL</t>
  </si>
  <si>
    <t>Esposto, su iniziativa</t>
  </si>
  <si>
    <t>Campionamenti Gruppo A acque destinate al consumo umano</t>
  </si>
  <si>
    <t>N. provvedimenti</t>
  </si>
  <si>
    <t>Campionamenti Gruppo B acque destinate al consumo umano</t>
  </si>
  <si>
    <t>Audit ai Gestori degli acquedotti</t>
  </si>
  <si>
    <t>ADULTO</t>
  </si>
  <si>
    <t>OSPEDALE MERATE</t>
  </si>
  <si>
    <t>1 (MASCHIO 78 ANNI)</t>
  </si>
  <si>
    <t>CEREBELLARE</t>
  </si>
  <si>
    <t>SI/MILANO NIGUARDA</t>
  </si>
  <si>
    <t>MORCHELLA SPP.</t>
  </si>
  <si>
    <t>ESAME MACROSCOPICO E MICROSCOPICO SUL RESIDUO DEL PASTO</t>
  </si>
  <si>
    <t>S.ROMANATO</t>
  </si>
  <si>
    <t>IRCCS SAN GERARDO MONZA</t>
  </si>
  <si>
    <t>1 (MASCHIO - ANNI ??)</t>
  </si>
  <si>
    <t>GASTROENTERICA</t>
  </si>
  <si>
    <t>SI/CAV PAVIA</t>
  </si>
  <si>
    <t>BOLETUS EDULIS</t>
  </si>
  <si>
    <t>ESAME MACROSCOPICO SU RESIDUO DEL PASTO</t>
  </si>
  <si>
    <t>G.GAROFALO</t>
  </si>
  <si>
    <t>PRONTO SOCCORSO OSPEDALE DIV VIMERCATE</t>
  </si>
  <si>
    <t>GASTRONENTERICA</t>
  </si>
  <si>
    <t>SI/ MILANO NIGUARDA</t>
  </si>
  <si>
    <t>CHLOROPHYLLUM RACHODES</t>
  </si>
  <si>
    <t>E. MASALA</t>
  </si>
  <si>
    <t xml:space="preserve">ADULTI </t>
  </si>
  <si>
    <t>OSPEDALE DESIO</t>
  </si>
  <si>
    <t>2 (FEMMINE - ANNI 82 E 59)</t>
  </si>
  <si>
    <t>LYOPHILLUM SPP</t>
  </si>
  <si>
    <t>ESAME MACROSCOPICO RESIDUI PASTO</t>
  </si>
  <si>
    <t>ADOLESCENTE</t>
  </si>
  <si>
    <t>PEDIATRIA OSPEDALE DI MERATE</t>
  </si>
  <si>
    <t>1 (14 ANNI)</t>
  </si>
  <si>
    <t>SI/ CAV PAVIA</t>
  </si>
  <si>
    <t>ARMILLARIA MELLEA IN AVANZATO STATO DI MATURAZIONE E POCO COTTA</t>
  </si>
  <si>
    <t>ESAME MACROSCOPICO</t>
  </si>
  <si>
    <t>F. CALLEGARI</t>
  </si>
  <si>
    <t>1 (MASCHIO ANNI 82)</t>
  </si>
  <si>
    <t>S.LIBRICI</t>
  </si>
  <si>
    <t>01/11/20232</t>
  </si>
  <si>
    <t>ADULTI E RAGAZZI</t>
  </si>
  <si>
    <t>PRONTO SOCCORSO OSPEDALE DI LECCO</t>
  </si>
  <si>
    <t xml:space="preserve">  2 maschi e 3 femmine tra (16 e 47 anni)</t>
  </si>
  <si>
    <t>GASTRONENTERICA e SIMIL NEUROLOGICA (PARESTESIA FACCIALE E CAPOGIRI)</t>
  </si>
  <si>
    <t>ESAME MACROSCOPICO SU RESIDUO DI PULITURA</t>
  </si>
  <si>
    <t>SI/CAV</t>
  </si>
  <si>
    <t>NON DETERMINATA (mix funghi)</t>
  </si>
  <si>
    <t>AGGRESSIONI AD OPERATORI SANITARI: LE DIMENSIONI DEL FENOMENO E GLI STRUMENTI DI GESTIONE ASSERTIVA DEGLI EVENTI AGGRESSIVI</t>
  </si>
  <si>
    <t>ETICHETTATURA E CLAIMS DEI PRODOTTI ALIMENTARI</t>
  </si>
  <si>
    <t>FORAGING: OPPORTUNITA' E RISCHI CONNESSI ALLA SALUTE</t>
  </si>
  <si>
    <t>INCONTRI DI AGGIORNAMENTO INTERNO della Struttura Semplice SICUREZZA ALIMENTARE</t>
  </si>
  <si>
    <t>INCONTRI DI AGGIORNAMENTO INTERNO della Struttura Semplice SORVEGLIANZA NUTRIZIONALE</t>
  </si>
  <si>
    <t>SAI COS’E’ LA Hohenbuehelia geogenia? CORSO DI AGGIORNAMENTO PER MICOLOGI</t>
  </si>
  <si>
    <t>RIUNIONI DI STRUTTURA COMPLESSA IGIENE ALIMENTI E NUTRIZIONE</t>
  </si>
  <si>
    <t>LA SORVEGLIANZA NUTRIZIONALE INTORNO AL TAVOLO</t>
  </si>
  <si>
    <t>IL CONTROLLO UFFICIALE MEDIANTE AUDIT IN SICUREZZA ALIMENTARE</t>
  </si>
  <si>
    <t>IL CONTROLLO UFFICIALE IN AZIENDE DI PRODUZIONE PRIMARIA DI ALIMENTI VEGETALI E DI GERMOGLI E SEMI PER GERMOGLI</t>
  </si>
  <si>
    <t>RUSSO-DI GREGOLI-NUCCIO - LIBRICI - PALMERI - LUBERTI</t>
  </si>
  <si>
    <t>CORSO DI MICOLOGIA</t>
  </si>
  <si>
    <t>SCHITTONE</t>
  </si>
  <si>
    <t>RUOLI E RESPONSABILITA' DELL'ISPETTORE MICOLOGO NELL'ATTIVITA' DI PREVENZIONE DI INTOSSICAZIONI ED AVVELENAMENTI DA FUNGHI E NELL'ATTIVITA' IN EMERGENZA</t>
  </si>
  <si>
    <t>BALESTRERI - POSENATO</t>
  </si>
  <si>
    <t>CORSO DI FORMAZIONE NAZIONALE PER TEAM LEADER PER L'IMPLEMENTAZIONE DEI PIANI DI SICUREZZA DELL'ACQUA (PSA)</t>
  </si>
  <si>
    <t>FAD</t>
  </si>
  <si>
    <t>GAROFALO-NUCCIO-LAPTEVA-ALDI-LUBERTI-NASELLO - POSENATO</t>
  </si>
  <si>
    <t>VIGNA-ALDI-RIPAMONTI-TANNORELLA - COSENTINO</t>
  </si>
  <si>
    <t>ALLERTA ALIMENTI</t>
  </si>
  <si>
    <t xml:space="preserve">VIGNA-TANNORELLA - COSENTINO </t>
  </si>
  <si>
    <t>INTRODUZIONE ALLA LEGISLAZIONE ALIMENTARE: REG. (CE) N. 178/2002 E REG. (UE)-1° EDIZIONE</t>
  </si>
  <si>
    <t>NUCCIO-DRUGA-LAPTEVA - ROMANATO</t>
  </si>
  <si>
    <t>I FITOSANITARI NEGLI ALIMENTI</t>
  </si>
  <si>
    <t>ALDI</t>
  </si>
  <si>
    <t xml:space="preserve">SISTEMA DI SORVEGLIANZA "OKKIO ALLA SALUTE - LOMBARDIA 2023" </t>
  </si>
  <si>
    <t>LONGONI-BALESTRERI-PERRI-RIPAMONTI-MILANI-FALSARELLA-FABIANI-CAGLIOTI</t>
  </si>
  <si>
    <t>ETICHETTATURA DEI PRODOTTI ALIMENTARI CON FOCUS SUGLI ASPETTI NUTRIZIONALI</t>
  </si>
  <si>
    <t>PERRI-FALSARELLA-FABIANI-BALESTRERI-LONGONI</t>
  </si>
  <si>
    <t>INNOVAZIONE IN MEDICINA E CURA DELLE FASI TERMINALI IN MALATTIA</t>
  </si>
  <si>
    <t>CARLINO</t>
  </si>
  <si>
    <t>INTRODUZIONE ALL'INTELLIGENZA ARTIFICIALE IN MEDICINA PER IL PERSONALE SANITARIO</t>
  </si>
  <si>
    <t xml:space="preserve">LA COMUNICAZIONE DIGITALE TRA MEDICO E PAZIENTE </t>
  </si>
  <si>
    <t>INNOVAZIONE DIGITALE E ANALISI DEI PROCESSI IN SANITA'</t>
  </si>
  <si>
    <t>L'ATTIVITA' DI POLIZIA GIUDIZIARIA</t>
  </si>
  <si>
    <t>LIBRICI - TANNORELLA</t>
  </si>
  <si>
    <t xml:space="preserve">AGGIORNAMENTO MICOLOGIA </t>
  </si>
  <si>
    <t>POSENATO</t>
  </si>
  <si>
    <t>LEGGE 241/90: APPROFONDIMENTI RELATIVI AD ASPETTI CORRELATI CON I CONTROLLI UFFICIALI</t>
  </si>
  <si>
    <t>Anno 2023</t>
  </si>
  <si>
    <t>EPISODI DI INTOSSICAZIONE DA FUNGHI</t>
  </si>
  <si>
    <t>VERIFICA A PRIORI</t>
  </si>
  <si>
    <t>VERIFICA IN TEMPO REALE</t>
  </si>
  <si>
    <t>VERIFICA A POSTERIORI</t>
  </si>
  <si>
    <t xml:space="preserve">N° di verifiche effettuate (4) / n° di verifiche programmate (4) = 100% </t>
  </si>
  <si>
    <t>N° di verifiche effettuate (7) / n° di verifiche programmate (7) = 100 %</t>
  </si>
  <si>
    <t>N° di verifiche effettuate (162) / n° di verifiche programmate (162) = 100 %</t>
  </si>
  <si>
    <t>SCHEDE COMPILATE</t>
  </si>
  <si>
    <t>CONFORMI</t>
  </si>
  <si>
    <t>NON CONFORMI</t>
  </si>
  <si>
    <t>Efficacia ed appropriatezza dei controlli</t>
  </si>
  <si>
    <t>Asili nido con preparazione</t>
  </si>
  <si>
    <t>Centri cottura scolastici e mense scolastiche con preparazione</t>
  </si>
  <si>
    <t>Mense scolastiche senza preparazione</t>
  </si>
  <si>
    <t>Mense aziendali</t>
  </si>
  <si>
    <t>Mense ospedaliere, case di cura, RSA</t>
  </si>
  <si>
    <t>Ristoranti, pizzerie</t>
  </si>
  <si>
    <t>Laboratori di produzione prodotti da forno</t>
  </si>
  <si>
    <t>Erboristerie</t>
  </si>
  <si>
    <t>Pastosano&amp;quotidiano</t>
  </si>
  <si>
    <t xml:space="preserve">Monitoraggio e controllo dei menù nella ristorazione scolastica e RSA  alla luce delle linee di indirizzo nazionali e ATS. L'elenco delle scuole/RSA che hanno tabelle dietetiche in linea con gli indirizzi nazionali/ATS hanno avuto il logo Pastosano&amp;quotidiano ed è pubblicato sul sito di ATS. Contemporaneamente il progetto è stato proposto alle mense azendali e alla ristorazione pubblica. Sono stati anche effettuati incontri informativi sia nell'ambito della ristorazione scolastica che all'interno di aziende e rivolti alla popolazione anziana  </t>
  </si>
  <si>
    <t>Tutti</t>
  </si>
  <si>
    <t>Monitoraggio spreco/scarto e recupero delle eccedenze</t>
  </si>
  <si>
    <t>E' proseguita la governance sulle buone pratiche di monitoraggio di spreco e scarto nella ristorazione collettiva. La procedura di monitoraggio spreco/scarto è stata presentata in occasione del corso di informazione sulla ristorazione scolastica e hanno aderito 7 Comuni. Sono stati elaborati i dati ed inviati ai Comuni. In accordo con associazioni di volontariato, è stato operato il recupero delle eccedenze in occasione di eventi particolari quali il GP di Monza, con recupero di cibo che è stato donato a 500 famiglie..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</si>
</sst>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rgb="FFB2B2B2"/>
      </right>
      <top/>
      <bottom style="medium">
        <color rgb="FFB2B2B2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  <border>
      <left style="medium">
        <color rgb="FF95B3D7"/>
      </left>
      <right style="medium">
        <color rgb="FF95B3D7"/>
      </right>
      <top/>
      <bottom/>
      <diagonal/>
    </border>
    <border>
      <left/>
      <right style="medium">
        <color rgb="FF95B3D7"/>
      </right>
      <top/>
      <bottom/>
      <diagonal/>
    </border>
    <border>
      <left style="medium">
        <color rgb="FF95B3D7"/>
      </left>
      <right/>
      <top style="medium">
        <color rgb="FF95B3D7"/>
      </top>
      <bottom style="medium">
        <color rgb="FF95B3D7"/>
      </bottom>
      <diagonal/>
    </border>
    <border>
      <left/>
      <right/>
      <top style="medium">
        <color rgb="FF95B3D7"/>
      </top>
      <bottom style="medium">
        <color rgb="FF95B3D7"/>
      </bottom>
      <diagonal/>
    </border>
    <border>
      <left/>
      <right style="medium">
        <color rgb="FF95B3D7"/>
      </right>
      <top style="medium">
        <color rgb="FF95B3D7"/>
      </top>
      <bottom style="medium">
        <color rgb="FF95B3D7"/>
      </bottom>
      <diagonal/>
    </border>
    <border>
      <left style="medium">
        <color rgb="FF95B3D7"/>
      </left>
      <right style="medium">
        <color rgb="FF95B3D7"/>
      </right>
      <top style="medium">
        <color rgb="FF95B3D7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2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/>
    <xf numFmtId="0" fontId="10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1" fillId="0" borderId="4" xfId="0" applyFont="1" applyBorder="1"/>
    <xf numFmtId="0" fontId="7" fillId="0" borderId="8" xfId="0" applyFont="1" applyBorder="1" applyAlignment="1">
      <alignment horizontal="center" vertical="center" wrapText="1"/>
    </xf>
    <xf numFmtId="0" fontId="0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textRotation="90"/>
    </xf>
    <xf numFmtId="0" fontId="16" fillId="6" borderId="4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5" fillId="0" borderId="3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3" xfId="1" applyFont="1" applyBorder="1" applyAlignment="1">
      <alignment vertical="center" wrapText="1"/>
    </xf>
    <xf numFmtId="0" fontId="20" fillId="9" borderId="27" xfId="0" applyFont="1" applyFill="1" applyBorder="1" applyAlignment="1">
      <alignment horizontal="center" vertical="center" wrapText="1"/>
    </xf>
    <xf numFmtId="0" fontId="21" fillId="9" borderId="2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22" fillId="5" borderId="4" xfId="0" applyFont="1" applyFill="1" applyBorder="1" applyAlignment="1">
      <alignment horizontal="center" vertical="center" wrapText="1"/>
    </xf>
    <xf numFmtId="14" fontId="18" fillId="0" borderId="3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14" fontId="18" fillId="0" borderId="38" xfId="0" applyNumberFormat="1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/>
    </xf>
    <xf numFmtId="0" fontId="3" fillId="3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4" fillId="4" borderId="26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24" fillId="0" borderId="4" xfId="0" applyFont="1" applyBorder="1"/>
    <xf numFmtId="0" fontId="24" fillId="3" borderId="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23" fillId="10" borderId="30" xfId="0" applyFont="1" applyFill="1" applyBorder="1" applyAlignment="1">
      <alignment horizontal="center" vertical="center" wrapText="1"/>
    </xf>
    <xf numFmtId="0" fontId="27" fillId="10" borderId="30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10" borderId="32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10" fillId="10" borderId="30" xfId="0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vertical="top" wrapText="1"/>
    </xf>
    <xf numFmtId="0" fontId="28" fillId="10" borderId="30" xfId="0" applyFont="1" applyFill="1" applyBorder="1" applyAlignment="1">
      <alignment vertical="top" wrapText="1"/>
    </xf>
    <xf numFmtId="0" fontId="27" fillId="0" borderId="32" xfId="0" applyFont="1" applyBorder="1" applyAlignment="1">
      <alignment horizontal="center" vertical="center" wrapText="1"/>
    </xf>
    <xf numFmtId="0" fontId="27" fillId="0" borderId="30" xfId="0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0" fontId="10" fillId="0" borderId="29" xfId="0" applyFont="1" applyBorder="1" applyAlignment="1">
      <alignment vertical="top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23" fillId="10" borderId="36" xfId="0" applyFont="1" applyFill="1" applyBorder="1" applyAlignment="1">
      <alignment horizontal="center" vertical="center" wrapText="1"/>
    </xf>
    <xf numFmtId="0" fontId="23" fillId="10" borderId="29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10" borderId="31" xfId="0" applyFont="1" applyFill="1" applyBorder="1" applyAlignment="1">
      <alignment horizontal="center" vertical="center" wrapText="1"/>
    </xf>
    <xf numFmtId="0" fontId="27" fillId="10" borderId="36" xfId="0" applyFont="1" applyFill="1" applyBorder="1" applyAlignment="1">
      <alignment horizontal="center" vertical="center" wrapText="1"/>
    </xf>
    <xf numFmtId="0" fontId="27" fillId="10" borderId="31" xfId="0" applyFont="1" applyFill="1" applyBorder="1" applyAlignment="1">
      <alignment horizontal="center" vertical="center" wrapText="1"/>
    </xf>
    <xf numFmtId="0" fontId="27" fillId="10" borderId="29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e" xfId="0" builtinId="0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270933</xdr:colOff>
      <xdr:row>0</xdr:row>
      <xdr:rowOff>135466</xdr:rowOff>
    </xdr:from>
    <xdr:to>
      <xdr:col>0</xdr:col>
      <xdr:colOff>1993053</xdr:colOff>
      <xdr:row>3</xdr:row>
      <xdr:rowOff>374225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933" y="135466"/>
          <a:ext cx="1722120" cy="7975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693420</xdr:colOff>
      <xdr:row>0</xdr:row>
      <xdr:rowOff>83820</xdr:rowOff>
    </xdr:from>
    <xdr:to>
      <xdr:col>0</xdr:col>
      <xdr:colOff>2415540</xdr:colOff>
      <xdr:row>3</xdr:row>
      <xdr:rowOff>332739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" y="83820"/>
          <a:ext cx="1722120" cy="797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7620</xdr:rowOff>
    </xdr:from>
    <xdr:to>
      <xdr:col>0</xdr:col>
      <xdr:colOff>1912620</xdr:colOff>
      <xdr:row>3</xdr:row>
      <xdr:rowOff>439419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0"/>
          <a:ext cx="1722120" cy="797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0</xdr:row>
      <xdr:rowOff>161925</xdr:rowOff>
    </xdr:from>
    <xdr:to>
      <xdr:col>1</xdr:col>
      <xdr:colOff>466725</xdr:colOff>
      <xdr:row>3</xdr:row>
      <xdr:rowOff>714375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161925"/>
          <a:ext cx="2400300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693420</xdr:colOff>
      <xdr:row>0</xdr:row>
      <xdr:rowOff>83820</xdr:rowOff>
    </xdr:from>
    <xdr:to>
      <xdr:col>0</xdr:col>
      <xdr:colOff>2415540</xdr:colOff>
      <xdr:row>4</xdr:row>
      <xdr:rowOff>149859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" y="83820"/>
          <a:ext cx="1722120" cy="7975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316522</xdr:colOff>
      <xdr:row>1</xdr:row>
      <xdr:rowOff>5861</xdr:rowOff>
    </xdr:from>
    <xdr:to>
      <xdr:col>0</xdr:col>
      <xdr:colOff>1822938</xdr:colOff>
      <xdr:row>3</xdr:row>
      <xdr:rowOff>352083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522" y="199292"/>
          <a:ext cx="1506416" cy="7096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769620</xdr:colOff>
      <xdr:row>0</xdr:row>
      <xdr:rowOff>91440</xdr:rowOff>
    </xdr:from>
    <xdr:to>
      <xdr:col>0</xdr:col>
      <xdr:colOff>2494938</xdr:colOff>
      <xdr:row>3</xdr:row>
      <xdr:rowOff>335349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91440"/>
          <a:ext cx="1725318" cy="7925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895349</xdr:colOff>
      <xdr:row>0</xdr:row>
      <xdr:rowOff>161925</xdr:rowOff>
    </xdr:from>
    <xdr:to>
      <xdr:col>0</xdr:col>
      <xdr:colOff>3076574</xdr:colOff>
      <xdr:row>3</xdr:row>
      <xdr:rowOff>590550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49" y="161925"/>
          <a:ext cx="2181225" cy="971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624840</xdr:colOff>
      <xdr:row>0</xdr:row>
      <xdr:rowOff>137160</xdr:rowOff>
    </xdr:from>
    <xdr:to>
      <xdr:col>0</xdr:col>
      <xdr:colOff>2346960</xdr:colOff>
      <xdr:row>3</xdr:row>
      <xdr:rowOff>386079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137160"/>
          <a:ext cx="1722120" cy="79755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16</xdr:row>
      <xdr:rowOff>121920</xdr:rowOff>
    </xdr:from>
    <xdr:to>
      <xdr:col>0</xdr:col>
      <xdr:colOff>2141220</xdr:colOff>
      <xdr:row>19</xdr:row>
      <xdr:rowOff>370839</xdr:rowOff>
    </xdr:to>
    <xdr:pic>
      <xdr:nvPicPr>
        <xdr:cNvPr id="3" name="Immagine 2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4206240"/>
          <a:ext cx="1722120" cy="7975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670560</xdr:colOff>
      <xdr:row>0</xdr:row>
      <xdr:rowOff>53340</xdr:rowOff>
    </xdr:from>
    <xdr:to>
      <xdr:col>0</xdr:col>
      <xdr:colOff>2176976</xdr:colOff>
      <xdr:row>3</xdr:row>
      <xdr:rowOff>209062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" y="53340"/>
          <a:ext cx="1506416" cy="711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zoomScale="90" zoomScaleNormal="90" workbookViewId="0">
      <pane xSplit="1" topLeftCell="B1" activePane="topRight" state="frozen"/>
      <selection activeCell="A4" sqref="A4"/>
      <selection pane="topRight" activeCell="D9" sqref="D9:D10"/>
    </sheetView>
  </sheetViews>
  <sheetFormatPr defaultColWidth="8.88671875" defaultRowHeight="14.4" x14ac:dyDescent="0.3"/>
  <cols>
    <col min="1" max="1" width="32.109375" style="14" customWidth="1"/>
    <col min="2" max="3" width="14" style="3" customWidth="1"/>
    <col min="4" max="4" width="15.77734375" style="3" customWidth="1"/>
    <col min="5" max="5" width="15.6640625" style="3" customWidth="1"/>
    <col min="6" max="7" width="10.109375" style="3" customWidth="1"/>
    <col min="8" max="9" width="8.88671875" style="3"/>
    <col min="10" max="10" width="9.88671875" style="3" customWidth="1"/>
    <col min="11" max="11" width="10.33203125" style="3" customWidth="1"/>
    <col min="12" max="12" width="19.77734375" style="3" customWidth="1"/>
    <col min="13" max="13" width="13.21875" style="3" customWidth="1"/>
    <col min="14" max="14" width="16.5546875" style="3" customWidth="1"/>
    <col min="15" max="19" width="8.88671875" style="3"/>
    <col min="20" max="20" width="12.5546875" style="3" customWidth="1"/>
    <col min="21" max="16384" width="8.88671875" style="3"/>
  </cols>
  <sheetData>
    <row r="1" spans="1:20" ht="14.4" customHeight="1" x14ac:dyDescent="0.3">
      <c r="A1" s="111"/>
      <c r="B1" s="117" t="s">
        <v>112</v>
      </c>
      <c r="C1" s="118"/>
      <c r="D1" s="118"/>
      <c r="E1" s="118"/>
      <c r="F1" s="114" t="s">
        <v>204</v>
      </c>
      <c r="G1" s="114"/>
      <c r="H1" s="114"/>
      <c r="I1" s="114"/>
      <c r="J1" s="114"/>
      <c r="K1" s="114"/>
      <c r="L1" s="114"/>
      <c r="M1" s="114"/>
      <c r="N1" s="114"/>
      <c r="O1" s="44"/>
      <c r="P1" s="44"/>
      <c r="Q1" s="44"/>
      <c r="R1" s="44"/>
      <c r="S1" s="44"/>
      <c r="T1" s="44"/>
    </row>
    <row r="2" spans="1:20" ht="14.4" customHeight="1" x14ac:dyDescent="0.3">
      <c r="A2" s="112"/>
      <c r="B2" s="119"/>
      <c r="C2" s="120"/>
      <c r="D2" s="120"/>
      <c r="E2" s="120"/>
      <c r="F2" s="115"/>
      <c r="G2" s="115"/>
      <c r="H2" s="115"/>
      <c r="I2" s="115"/>
      <c r="J2" s="115"/>
      <c r="K2" s="115"/>
      <c r="L2" s="115"/>
      <c r="M2" s="115"/>
      <c r="N2" s="115"/>
      <c r="O2" s="45"/>
      <c r="P2" s="45"/>
      <c r="Q2" s="45"/>
      <c r="R2" s="45"/>
      <c r="S2" s="45"/>
      <c r="T2" s="45"/>
    </row>
    <row r="3" spans="1:20" ht="14.4" customHeight="1" x14ac:dyDescent="0.3">
      <c r="A3" s="112"/>
      <c r="B3" s="119"/>
      <c r="C3" s="120"/>
      <c r="D3" s="120"/>
      <c r="E3" s="120"/>
      <c r="F3" s="115"/>
      <c r="G3" s="115"/>
      <c r="H3" s="115"/>
      <c r="I3" s="115"/>
      <c r="J3" s="115"/>
      <c r="K3" s="115"/>
      <c r="L3" s="115"/>
      <c r="M3" s="115"/>
      <c r="N3" s="115"/>
      <c r="O3" s="45"/>
      <c r="P3" s="45"/>
      <c r="Q3" s="45"/>
      <c r="R3" s="45"/>
      <c r="S3" s="45"/>
      <c r="T3" s="45"/>
    </row>
    <row r="4" spans="1:20" ht="45.6" customHeight="1" x14ac:dyDescent="0.3">
      <c r="A4" s="113"/>
      <c r="B4" s="121"/>
      <c r="C4" s="122"/>
      <c r="D4" s="122"/>
      <c r="E4" s="122"/>
      <c r="F4" s="116"/>
      <c r="G4" s="116"/>
      <c r="H4" s="116"/>
      <c r="I4" s="116"/>
      <c r="J4" s="116"/>
      <c r="K4" s="116"/>
      <c r="L4" s="116"/>
      <c r="M4" s="116"/>
      <c r="N4" s="116"/>
      <c r="O4" s="46"/>
      <c r="P4" s="46"/>
      <c r="Q4" s="46"/>
      <c r="R4" s="46"/>
      <c r="S4" s="46"/>
      <c r="T4" s="46"/>
    </row>
    <row r="6" spans="1:20" ht="16.2" customHeight="1" thickBot="1" x14ac:dyDescent="0.35">
      <c r="A6" s="123" t="s">
        <v>203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4"/>
    </row>
    <row r="7" spans="1:20" ht="16.2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0" ht="16.2" customHeight="1" x14ac:dyDescent="0.3">
      <c r="A8" s="104" t="s">
        <v>28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5"/>
    </row>
    <row r="9" spans="1:20" ht="62.4" customHeight="1" x14ac:dyDescent="0.3">
      <c r="A9" s="5" t="s">
        <v>0</v>
      </c>
      <c r="B9" s="103" t="s">
        <v>188</v>
      </c>
      <c r="C9" s="106" t="s">
        <v>184</v>
      </c>
      <c r="D9" s="103" t="s">
        <v>185</v>
      </c>
      <c r="E9" s="103" t="s">
        <v>29</v>
      </c>
      <c r="F9" s="103" t="s">
        <v>30</v>
      </c>
      <c r="G9" s="103" t="s">
        <v>183</v>
      </c>
      <c r="H9" s="103" t="s">
        <v>31</v>
      </c>
      <c r="I9" s="103" t="s">
        <v>34</v>
      </c>
      <c r="J9" s="108" t="s">
        <v>133</v>
      </c>
      <c r="K9" s="109"/>
      <c r="L9" s="110" t="s">
        <v>134</v>
      </c>
      <c r="M9" s="110"/>
      <c r="N9" s="110"/>
      <c r="O9" s="110"/>
      <c r="P9" s="110"/>
      <c r="Q9" s="110"/>
      <c r="R9" s="110"/>
      <c r="S9" s="110"/>
      <c r="T9" s="109"/>
    </row>
    <row r="10" spans="1:20" ht="71.400000000000006" customHeight="1" x14ac:dyDescent="0.3">
      <c r="A10" s="17" t="s">
        <v>111</v>
      </c>
      <c r="B10" s="103"/>
      <c r="C10" s="107"/>
      <c r="D10" s="103"/>
      <c r="E10" s="103"/>
      <c r="F10" s="103"/>
      <c r="G10" s="103"/>
      <c r="H10" s="103"/>
      <c r="I10" s="103"/>
      <c r="J10" s="6" t="s">
        <v>32</v>
      </c>
      <c r="K10" s="6" t="s">
        <v>33</v>
      </c>
      <c r="L10" s="6" t="s">
        <v>182</v>
      </c>
      <c r="M10" s="6" t="s">
        <v>35</v>
      </c>
      <c r="N10" s="6" t="s">
        <v>38</v>
      </c>
      <c r="O10" s="6" t="s">
        <v>36</v>
      </c>
      <c r="P10" s="6" t="s">
        <v>37</v>
      </c>
      <c r="Q10" s="6" t="s">
        <v>39</v>
      </c>
      <c r="R10" s="6" t="s">
        <v>136</v>
      </c>
      <c r="S10" s="6" t="s">
        <v>137</v>
      </c>
      <c r="T10" s="6" t="s">
        <v>40</v>
      </c>
    </row>
    <row r="11" spans="1:20" ht="51.6" customHeight="1" x14ac:dyDescent="0.3">
      <c r="A11" s="15" t="s">
        <v>113</v>
      </c>
      <c r="B11" s="42">
        <v>234</v>
      </c>
      <c r="C11" s="42">
        <v>5</v>
      </c>
      <c r="D11" s="42">
        <v>7</v>
      </c>
      <c r="E11" s="42">
        <v>3</v>
      </c>
      <c r="F11" s="42">
        <v>3</v>
      </c>
      <c r="G11" s="42"/>
      <c r="H11" s="42"/>
      <c r="I11" s="42"/>
      <c r="J11" s="42"/>
      <c r="K11" s="42"/>
      <c r="L11" s="42">
        <v>1</v>
      </c>
      <c r="M11" s="42">
        <v>1</v>
      </c>
      <c r="N11" s="42"/>
      <c r="O11" s="42"/>
      <c r="P11" s="42"/>
      <c r="Q11" s="42">
        <v>1</v>
      </c>
      <c r="R11" s="42"/>
      <c r="S11" s="42">
        <v>1</v>
      </c>
      <c r="T11" s="42">
        <v>2</v>
      </c>
    </row>
    <row r="12" spans="1:20" ht="46.2" customHeight="1" x14ac:dyDescent="0.3">
      <c r="A12" s="15" t="s">
        <v>114</v>
      </c>
      <c r="B12" s="42">
        <v>53</v>
      </c>
      <c r="C12" s="42">
        <v>7</v>
      </c>
      <c r="D12" s="42">
        <v>8</v>
      </c>
      <c r="E12" s="42">
        <v>2</v>
      </c>
      <c r="F12" s="42">
        <v>1</v>
      </c>
      <c r="G12" s="42"/>
      <c r="H12" s="42"/>
      <c r="I12" s="42"/>
      <c r="J12" s="42"/>
      <c r="K12" s="42"/>
      <c r="L12" s="42">
        <v>1</v>
      </c>
      <c r="M12" s="42"/>
      <c r="N12" s="42"/>
      <c r="O12" s="42"/>
      <c r="P12" s="42"/>
      <c r="Q12" s="42">
        <v>1</v>
      </c>
      <c r="R12" s="42"/>
      <c r="S12" s="42"/>
      <c r="T12" s="42"/>
    </row>
    <row r="13" spans="1:20" ht="22.2" customHeight="1" x14ac:dyDescent="0.3">
      <c r="A13" s="15" t="s">
        <v>115</v>
      </c>
      <c r="B13" s="42">
        <v>3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30.75" customHeight="1" x14ac:dyDescent="0.3">
      <c r="A14" s="15" t="s">
        <v>116</v>
      </c>
      <c r="B14" s="42">
        <v>12</v>
      </c>
      <c r="C14" s="42">
        <v>2</v>
      </c>
      <c r="D14" s="42">
        <v>7</v>
      </c>
      <c r="E14" s="42">
        <v>2</v>
      </c>
      <c r="F14" s="42">
        <v>2</v>
      </c>
      <c r="G14" s="42"/>
      <c r="H14" s="42">
        <v>1</v>
      </c>
      <c r="I14" s="42">
        <v>1</v>
      </c>
      <c r="J14" s="42">
        <v>1</v>
      </c>
      <c r="K14" s="42"/>
      <c r="L14" s="42"/>
      <c r="M14" s="42"/>
      <c r="N14" s="42"/>
      <c r="O14" s="42"/>
      <c r="P14" s="42"/>
      <c r="Q14" s="42"/>
      <c r="R14" s="42"/>
      <c r="S14" s="42">
        <v>1</v>
      </c>
      <c r="T14" s="42"/>
    </row>
    <row r="15" spans="1:20" ht="30.75" customHeight="1" x14ac:dyDescent="0.3">
      <c r="A15" s="15" t="s">
        <v>176</v>
      </c>
      <c r="B15" s="42">
        <v>32</v>
      </c>
      <c r="C15" s="42">
        <v>2</v>
      </c>
      <c r="D15" s="42">
        <v>2</v>
      </c>
      <c r="E15" s="42">
        <v>1</v>
      </c>
      <c r="F15" s="42">
        <v>1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ht="66" customHeight="1" x14ac:dyDescent="0.3">
      <c r="A16" s="15" t="s">
        <v>118</v>
      </c>
      <c r="B16" s="42">
        <v>352</v>
      </c>
      <c r="C16" s="42">
        <v>56</v>
      </c>
      <c r="D16" s="42">
        <v>76</v>
      </c>
      <c r="E16" s="42">
        <v>27</v>
      </c>
      <c r="F16" s="42">
        <v>14</v>
      </c>
      <c r="G16" s="42">
        <v>2</v>
      </c>
      <c r="H16" s="42">
        <v>6</v>
      </c>
      <c r="I16" s="42"/>
      <c r="J16" s="42"/>
      <c r="K16" s="42"/>
      <c r="L16" s="42">
        <v>36</v>
      </c>
      <c r="M16" s="42">
        <v>11</v>
      </c>
      <c r="N16" s="42">
        <v>1</v>
      </c>
      <c r="O16" s="42"/>
      <c r="P16" s="42"/>
      <c r="Q16" s="42"/>
      <c r="R16" s="42"/>
      <c r="S16" s="42">
        <v>3</v>
      </c>
      <c r="T16" s="42">
        <v>2</v>
      </c>
    </row>
    <row r="17" spans="1:21" ht="41.4" customHeight="1" x14ac:dyDescent="0.3">
      <c r="A17" s="15" t="s">
        <v>119</v>
      </c>
      <c r="B17" s="42">
        <v>13</v>
      </c>
      <c r="C17" s="42">
        <v>2</v>
      </c>
      <c r="D17" s="42">
        <v>3</v>
      </c>
      <c r="E17" s="42">
        <v>2</v>
      </c>
      <c r="F17" s="42">
        <v>4</v>
      </c>
      <c r="G17" s="42">
        <v>1</v>
      </c>
      <c r="H17" s="42"/>
      <c r="I17" s="42"/>
      <c r="J17" s="42"/>
      <c r="K17" s="42"/>
      <c r="L17" s="42"/>
      <c r="M17" s="42">
        <v>2</v>
      </c>
      <c r="N17" s="42"/>
      <c r="O17" s="42">
        <v>1</v>
      </c>
      <c r="P17" s="42"/>
      <c r="Q17" s="42"/>
      <c r="R17" s="42"/>
      <c r="S17" s="42"/>
      <c r="T17" s="42"/>
    </row>
    <row r="18" spans="1:21" ht="47.4" customHeight="1" x14ac:dyDescent="0.3">
      <c r="A18" s="15" t="s">
        <v>120</v>
      </c>
      <c r="B18" s="42">
        <v>10</v>
      </c>
      <c r="C18" s="42">
        <v>2</v>
      </c>
      <c r="D18" s="42">
        <v>2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1" ht="58.8" customHeight="1" x14ac:dyDescent="0.3">
      <c r="A19" s="15" t="s">
        <v>121</v>
      </c>
      <c r="B19" s="42">
        <v>8</v>
      </c>
      <c r="C19" s="42">
        <v>1</v>
      </c>
      <c r="D19" s="42">
        <v>1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1" ht="60.6" customHeight="1" x14ac:dyDescent="0.3">
      <c r="A20" s="15" t="s">
        <v>122</v>
      </c>
      <c r="B20" s="42">
        <v>22</v>
      </c>
      <c r="C20" s="42">
        <v>4</v>
      </c>
      <c r="D20" s="42">
        <v>6</v>
      </c>
      <c r="E20" s="42">
        <v>2</v>
      </c>
      <c r="F20" s="42">
        <v>1</v>
      </c>
      <c r="G20" s="42"/>
      <c r="H20" s="42"/>
      <c r="I20" s="42"/>
      <c r="J20" s="42"/>
      <c r="K20" s="42"/>
      <c r="L20" s="42">
        <v>1</v>
      </c>
      <c r="M20" s="42"/>
      <c r="N20" s="42"/>
      <c r="O20" s="42"/>
      <c r="P20" s="42"/>
      <c r="Q20" s="42">
        <v>1</v>
      </c>
      <c r="R20" s="42"/>
      <c r="S20" s="42"/>
      <c r="T20" s="42"/>
    </row>
    <row r="21" spans="1:21" ht="41.4" customHeight="1" x14ac:dyDescent="0.3">
      <c r="A21" s="15" t="s">
        <v>123</v>
      </c>
      <c r="B21" s="42">
        <v>5</v>
      </c>
      <c r="C21" s="42">
        <v>2</v>
      </c>
      <c r="D21" s="42">
        <v>4</v>
      </c>
      <c r="E21" s="42">
        <v>1</v>
      </c>
      <c r="F21" s="42">
        <v>2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1" ht="46.2" customHeight="1" x14ac:dyDescent="0.3">
      <c r="A22" s="15" t="s">
        <v>124</v>
      </c>
      <c r="B22" s="42">
        <v>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1" ht="52.2" customHeight="1" x14ac:dyDescent="0.3">
      <c r="A23" s="15" t="s">
        <v>125</v>
      </c>
      <c r="B23" s="42">
        <v>44</v>
      </c>
      <c r="C23" s="42">
        <v>4</v>
      </c>
      <c r="D23" s="42">
        <v>4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1" x14ac:dyDescent="0.3">
      <c r="A24" s="15" t="s">
        <v>126</v>
      </c>
      <c r="B24" s="42">
        <v>1464</v>
      </c>
      <c r="C24" s="42">
        <v>98</v>
      </c>
      <c r="D24" s="42">
        <v>109</v>
      </c>
      <c r="E24" s="42">
        <v>15</v>
      </c>
      <c r="F24" s="42">
        <v>12</v>
      </c>
      <c r="G24" s="42"/>
      <c r="H24" s="42">
        <v>1</v>
      </c>
      <c r="I24" s="42">
        <v>1</v>
      </c>
      <c r="J24" s="42"/>
      <c r="K24" s="42"/>
      <c r="L24" s="42">
        <v>6</v>
      </c>
      <c r="M24" s="42">
        <v>1</v>
      </c>
      <c r="N24" s="42"/>
      <c r="O24" s="42"/>
      <c r="P24" s="42"/>
      <c r="Q24" s="42">
        <v>5</v>
      </c>
      <c r="R24" s="42"/>
      <c r="S24" s="42">
        <v>1</v>
      </c>
      <c r="T24" s="42">
        <v>4</v>
      </c>
    </row>
    <row r="25" spans="1:21" x14ac:dyDescent="0.3">
      <c r="A25" s="15" t="s">
        <v>127</v>
      </c>
      <c r="B25" s="42">
        <v>7011</v>
      </c>
      <c r="C25" s="42">
        <v>881</v>
      </c>
      <c r="D25" s="42">
        <v>1040</v>
      </c>
      <c r="E25" s="42">
        <v>350</v>
      </c>
      <c r="F25" s="42">
        <v>262</v>
      </c>
      <c r="G25" s="42">
        <v>28</v>
      </c>
      <c r="H25" s="42">
        <v>37</v>
      </c>
      <c r="I25" s="42">
        <v>1</v>
      </c>
      <c r="J25" s="42">
        <v>1</v>
      </c>
      <c r="K25" s="42">
        <v>3</v>
      </c>
      <c r="L25" s="42">
        <v>262</v>
      </c>
      <c r="M25" s="42">
        <v>60</v>
      </c>
      <c r="N25" s="42"/>
      <c r="O25" s="42">
        <v>13</v>
      </c>
      <c r="P25" s="42"/>
      <c r="Q25" s="42">
        <v>16</v>
      </c>
      <c r="R25" s="42">
        <v>0</v>
      </c>
      <c r="S25" s="42">
        <v>32</v>
      </c>
      <c r="T25" s="42">
        <v>129</v>
      </c>
    </row>
    <row r="26" spans="1:21" ht="34.200000000000003" customHeight="1" x14ac:dyDescent="0.3">
      <c r="A26" s="15" t="s">
        <v>128</v>
      </c>
      <c r="B26" s="42">
        <v>504</v>
      </c>
      <c r="C26" s="42">
        <v>51</v>
      </c>
      <c r="D26" s="42">
        <v>79</v>
      </c>
      <c r="E26" s="42">
        <v>12</v>
      </c>
      <c r="F26" s="42">
        <v>15</v>
      </c>
      <c r="G26" s="42">
        <v>1</v>
      </c>
      <c r="H26" s="42"/>
      <c r="I26" s="42"/>
      <c r="J26" s="42">
        <v>3</v>
      </c>
      <c r="K26" s="42"/>
      <c r="L26" s="42">
        <v>1</v>
      </c>
      <c r="M26" s="42">
        <v>0</v>
      </c>
      <c r="N26" s="42"/>
      <c r="O26" s="42">
        <v>1</v>
      </c>
      <c r="P26" s="42"/>
      <c r="Q26" s="42">
        <v>2</v>
      </c>
      <c r="R26" s="42"/>
      <c r="S26" s="42">
        <v>1</v>
      </c>
      <c r="T26" s="42">
        <v>4</v>
      </c>
    </row>
    <row r="27" spans="1:21" ht="24.6" customHeight="1" x14ac:dyDescent="0.3">
      <c r="A27" s="15" t="s">
        <v>129</v>
      </c>
      <c r="B27" s="42">
        <v>3442</v>
      </c>
      <c r="C27" s="42">
        <v>128</v>
      </c>
      <c r="D27" s="42">
        <v>141</v>
      </c>
      <c r="E27" s="42">
        <v>15</v>
      </c>
      <c r="F27" s="42">
        <v>10</v>
      </c>
      <c r="G27" s="42"/>
      <c r="H27" s="42">
        <v>3</v>
      </c>
      <c r="I27" s="42">
        <v>1</v>
      </c>
      <c r="J27" s="42">
        <v>1</v>
      </c>
      <c r="K27" s="42"/>
      <c r="L27" s="42">
        <v>10</v>
      </c>
      <c r="M27" s="42">
        <v>5</v>
      </c>
      <c r="N27" s="42">
        <v>3</v>
      </c>
      <c r="O27" s="42"/>
      <c r="P27" s="42"/>
      <c r="Q27" s="42">
        <v>2</v>
      </c>
      <c r="R27" s="42"/>
      <c r="S27" s="42">
        <v>3</v>
      </c>
      <c r="T27" s="42">
        <v>2</v>
      </c>
    </row>
    <row r="28" spans="1:21" ht="22.95" customHeight="1" x14ac:dyDescent="0.3">
      <c r="A28" s="15" t="s">
        <v>130</v>
      </c>
      <c r="B28" s="42">
        <v>244</v>
      </c>
      <c r="C28" s="42">
        <v>19</v>
      </c>
      <c r="D28" s="42">
        <v>19</v>
      </c>
      <c r="E28" s="42">
        <v>1</v>
      </c>
      <c r="F28" s="42">
        <v>1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1" ht="24.6" customHeight="1" x14ac:dyDescent="0.3">
      <c r="A29" s="15" t="s">
        <v>131</v>
      </c>
      <c r="B29" s="42">
        <v>1597</v>
      </c>
      <c r="C29" s="42">
        <v>21</v>
      </c>
      <c r="D29" s="42">
        <v>22</v>
      </c>
      <c r="E29" s="42">
        <v>1</v>
      </c>
      <c r="F29" s="42">
        <v>1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6"/>
    </row>
    <row r="30" spans="1:21" ht="24.6" customHeight="1" x14ac:dyDescent="0.3">
      <c r="A30" s="15" t="s">
        <v>132</v>
      </c>
      <c r="B30" s="42">
        <v>161</v>
      </c>
      <c r="C30" s="42">
        <v>1</v>
      </c>
      <c r="D30" s="42">
        <v>1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1" ht="27.6" customHeight="1" x14ac:dyDescent="0.3">
      <c r="A31" s="7" t="s">
        <v>42</v>
      </c>
      <c r="B31" s="8">
        <v>15216</v>
      </c>
      <c r="C31" s="8">
        <f>SUM(C11:C30)</f>
        <v>1286</v>
      </c>
      <c r="D31" s="8">
        <f>SUM(D11:D30)</f>
        <v>1531</v>
      </c>
      <c r="E31" s="8">
        <f>SUM(E11:E30)</f>
        <v>434</v>
      </c>
      <c r="F31" s="8">
        <f t="shared" ref="F31:P31" si="0">SUM(F11:F30)</f>
        <v>329</v>
      </c>
      <c r="G31" s="8">
        <f t="shared" si="0"/>
        <v>32</v>
      </c>
      <c r="H31" s="8">
        <f t="shared" si="0"/>
        <v>48</v>
      </c>
      <c r="I31" s="8">
        <f t="shared" si="0"/>
        <v>4</v>
      </c>
      <c r="J31" s="8">
        <f t="shared" si="0"/>
        <v>6</v>
      </c>
      <c r="K31" s="8">
        <f t="shared" si="0"/>
        <v>3</v>
      </c>
      <c r="L31" s="8">
        <f t="shared" si="0"/>
        <v>318</v>
      </c>
      <c r="M31" s="8">
        <f t="shared" si="0"/>
        <v>80</v>
      </c>
      <c r="N31" s="8">
        <f t="shared" si="0"/>
        <v>4</v>
      </c>
      <c r="O31" s="8">
        <f t="shared" si="0"/>
        <v>15</v>
      </c>
      <c r="P31" s="8">
        <f t="shared" si="0"/>
        <v>0</v>
      </c>
      <c r="Q31" s="8">
        <f>SUM(Q11:Q30)</f>
        <v>28</v>
      </c>
      <c r="R31" s="8">
        <f t="shared" ref="R31:T31" si="1">SUM(R11:R30)</f>
        <v>0</v>
      </c>
      <c r="S31" s="8">
        <f t="shared" si="1"/>
        <v>42</v>
      </c>
      <c r="T31" s="8">
        <f t="shared" si="1"/>
        <v>143</v>
      </c>
      <c r="U31" s="41"/>
    </row>
    <row r="32" spans="1:21" x14ac:dyDescent="0.3">
      <c r="A32" s="9"/>
    </row>
    <row r="33" spans="1:20" ht="21" x14ac:dyDescent="0.3">
      <c r="A33" s="104" t="s">
        <v>28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5"/>
    </row>
    <row r="34" spans="1:20" ht="45" customHeight="1" x14ac:dyDescent="0.3">
      <c r="A34" s="5" t="s">
        <v>0</v>
      </c>
      <c r="B34" s="103" t="s">
        <v>188</v>
      </c>
      <c r="C34" s="106" t="s">
        <v>184</v>
      </c>
      <c r="D34" s="103" t="s">
        <v>185</v>
      </c>
      <c r="E34" s="103" t="s">
        <v>29</v>
      </c>
      <c r="F34" s="103" t="s">
        <v>30</v>
      </c>
      <c r="G34" s="103" t="s">
        <v>183</v>
      </c>
      <c r="H34" s="103" t="s">
        <v>31</v>
      </c>
      <c r="I34" s="103" t="s">
        <v>34</v>
      </c>
      <c r="J34" s="108" t="s">
        <v>133</v>
      </c>
      <c r="K34" s="109"/>
      <c r="L34" s="110" t="s">
        <v>134</v>
      </c>
      <c r="M34" s="110"/>
      <c r="N34" s="110"/>
      <c r="O34" s="110"/>
      <c r="P34" s="110"/>
      <c r="Q34" s="110"/>
      <c r="R34" s="110"/>
      <c r="S34" s="110"/>
      <c r="T34" s="109"/>
    </row>
    <row r="35" spans="1:20" ht="87.75" customHeight="1" x14ac:dyDescent="0.3">
      <c r="A35" s="17" t="s">
        <v>111</v>
      </c>
      <c r="B35" s="103"/>
      <c r="C35" s="107"/>
      <c r="D35" s="103"/>
      <c r="E35" s="103"/>
      <c r="F35" s="103"/>
      <c r="G35" s="103"/>
      <c r="H35" s="103"/>
      <c r="I35" s="103"/>
      <c r="J35" s="6" t="s">
        <v>32</v>
      </c>
      <c r="K35" s="6" t="s">
        <v>33</v>
      </c>
      <c r="L35" s="6" t="s">
        <v>182</v>
      </c>
      <c r="M35" s="6" t="s">
        <v>35</v>
      </c>
      <c r="N35" s="6" t="s">
        <v>38</v>
      </c>
      <c r="O35" s="6" t="s">
        <v>36</v>
      </c>
      <c r="P35" s="6" t="s">
        <v>37</v>
      </c>
      <c r="Q35" s="6" t="s">
        <v>39</v>
      </c>
      <c r="R35" s="6" t="s">
        <v>136</v>
      </c>
      <c r="S35" s="6" t="s">
        <v>137</v>
      </c>
      <c r="T35" s="6" t="s">
        <v>40</v>
      </c>
    </row>
    <row r="36" spans="1:20" ht="42.6" customHeight="1" x14ac:dyDescent="0.3">
      <c r="A36" s="2" t="s">
        <v>4</v>
      </c>
      <c r="B36" s="42">
        <v>0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20" ht="22.95" customHeight="1" x14ac:dyDescent="0.3">
      <c r="A37" s="2" t="s">
        <v>5</v>
      </c>
      <c r="B37" s="42">
        <v>1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2.95" customHeight="1" x14ac:dyDescent="0.3">
      <c r="A38" s="2" t="s">
        <v>6</v>
      </c>
      <c r="B38" s="42">
        <v>3</v>
      </c>
      <c r="C38" s="42">
        <v>2</v>
      </c>
      <c r="D38" s="42">
        <v>4</v>
      </c>
      <c r="E38" s="42">
        <v>1</v>
      </c>
      <c r="F38" s="42"/>
      <c r="G38" s="42"/>
      <c r="H38" s="42"/>
      <c r="I38" s="42"/>
      <c r="J38" s="42">
        <v>1</v>
      </c>
      <c r="K38" s="42"/>
      <c r="L38" s="42">
        <v>2</v>
      </c>
      <c r="M38" s="42"/>
      <c r="N38" s="42"/>
      <c r="O38" s="42"/>
      <c r="P38" s="42"/>
      <c r="Q38" s="42"/>
      <c r="R38" s="42"/>
      <c r="S38" s="42"/>
      <c r="T38" s="42"/>
    </row>
    <row r="39" spans="1:20" ht="22.95" customHeight="1" x14ac:dyDescent="0.3">
      <c r="A39" s="2" t="s">
        <v>7</v>
      </c>
      <c r="B39" s="42">
        <v>0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0" ht="22.95" customHeight="1" x14ac:dyDescent="0.3">
      <c r="A40" s="2" t="s">
        <v>3</v>
      </c>
      <c r="B40" s="42">
        <v>13</v>
      </c>
      <c r="C40" s="42">
        <v>3</v>
      </c>
      <c r="D40" s="42">
        <v>6</v>
      </c>
      <c r="E40" s="42"/>
      <c r="F40" s="42"/>
      <c r="G40" s="42"/>
      <c r="H40" s="42"/>
      <c r="I40" s="42"/>
      <c r="J40" s="42"/>
      <c r="K40" s="42"/>
      <c r="L40" s="42">
        <v>1</v>
      </c>
      <c r="M40" s="42"/>
      <c r="N40" s="42"/>
      <c r="O40" s="42"/>
      <c r="P40" s="42"/>
      <c r="Q40" s="42"/>
      <c r="R40" s="42"/>
      <c r="S40" s="42"/>
      <c r="T40" s="42"/>
    </row>
    <row r="41" spans="1:20" ht="24" x14ac:dyDescent="0.3">
      <c r="A41" s="2" t="s">
        <v>2</v>
      </c>
      <c r="B41" s="42">
        <v>7</v>
      </c>
      <c r="C41" s="42">
        <v>2</v>
      </c>
      <c r="D41" s="42">
        <v>2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</row>
    <row r="42" spans="1:20" ht="22.95" customHeight="1" x14ac:dyDescent="0.3">
      <c r="A42" s="2" t="s">
        <v>1</v>
      </c>
      <c r="B42" s="42">
        <v>0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</row>
    <row r="43" spans="1:20" ht="22.95" customHeight="1" x14ac:dyDescent="0.3">
      <c r="A43" s="2" t="s">
        <v>8</v>
      </c>
      <c r="B43" s="42">
        <v>24</v>
      </c>
      <c r="C43" s="42">
        <v>7</v>
      </c>
      <c r="D43" s="42">
        <v>8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1:20" ht="22.95" customHeight="1" x14ac:dyDescent="0.3">
      <c r="A44" s="2" t="s">
        <v>9</v>
      </c>
      <c r="B44" s="42">
        <v>2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</row>
    <row r="45" spans="1:20" ht="36.6" customHeight="1" x14ac:dyDescent="0.3">
      <c r="A45" s="2" t="s">
        <v>10</v>
      </c>
      <c r="B45" s="42">
        <v>18</v>
      </c>
      <c r="C45" s="42"/>
      <c r="D45" s="42"/>
      <c r="E45" s="42">
        <v>1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48" customHeight="1" x14ac:dyDescent="0.3">
      <c r="A46" s="2" t="s">
        <v>11</v>
      </c>
      <c r="B46" s="42">
        <v>3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1:20" ht="31.95" customHeight="1" x14ac:dyDescent="0.3">
      <c r="A47" s="2" t="s">
        <v>12</v>
      </c>
      <c r="B47" s="42">
        <v>0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ht="31.95" customHeight="1" x14ac:dyDescent="0.3">
      <c r="A48" s="7" t="s">
        <v>42</v>
      </c>
      <c r="B48" s="8">
        <v>74</v>
      </c>
      <c r="C48" s="8">
        <f>SUM(C36:C47)</f>
        <v>14</v>
      </c>
      <c r="D48" s="8">
        <f>SUM(D36:D47)</f>
        <v>20</v>
      </c>
      <c r="E48" s="8">
        <f>SUM(E36:E47)</f>
        <v>2</v>
      </c>
      <c r="F48" s="8">
        <f t="shared" ref="F48:T48" si="2">SUM(F36:F47)</f>
        <v>0</v>
      </c>
      <c r="G48" s="8">
        <f t="shared" si="2"/>
        <v>0</v>
      </c>
      <c r="H48" s="8">
        <f t="shared" si="2"/>
        <v>0</v>
      </c>
      <c r="I48" s="8">
        <f t="shared" si="2"/>
        <v>0</v>
      </c>
      <c r="J48" s="8">
        <f t="shared" si="2"/>
        <v>1</v>
      </c>
      <c r="K48" s="8">
        <f t="shared" si="2"/>
        <v>0</v>
      </c>
      <c r="L48" s="8">
        <f t="shared" si="2"/>
        <v>3</v>
      </c>
      <c r="M48" s="8">
        <f t="shared" si="2"/>
        <v>0</v>
      </c>
      <c r="N48" s="8">
        <f t="shared" si="2"/>
        <v>0</v>
      </c>
      <c r="O48" s="8">
        <f t="shared" si="2"/>
        <v>0</v>
      </c>
      <c r="P48" s="8">
        <f t="shared" si="2"/>
        <v>0</v>
      </c>
      <c r="Q48" s="8">
        <f t="shared" si="2"/>
        <v>0</v>
      </c>
      <c r="R48" s="8">
        <f t="shared" si="2"/>
        <v>0</v>
      </c>
      <c r="S48" s="8">
        <f t="shared" si="2"/>
        <v>0</v>
      </c>
      <c r="T48" s="8">
        <f t="shared" si="2"/>
        <v>0</v>
      </c>
    </row>
    <row r="49" spans="1:20" x14ac:dyDescent="0.3">
      <c r="A49" s="10"/>
    </row>
    <row r="50" spans="1:20" ht="15.6" customHeight="1" x14ac:dyDescent="0.3">
      <c r="A50" s="104" t="s">
        <v>28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5"/>
    </row>
    <row r="51" spans="1:20" ht="60.6" customHeight="1" x14ac:dyDescent="0.3">
      <c r="A51" s="5" t="s">
        <v>0</v>
      </c>
      <c r="B51" s="103" t="s">
        <v>188</v>
      </c>
      <c r="C51" s="106" t="s">
        <v>184</v>
      </c>
      <c r="D51" s="103" t="s">
        <v>185</v>
      </c>
      <c r="E51" s="103" t="s">
        <v>29</v>
      </c>
      <c r="F51" s="103" t="s">
        <v>30</v>
      </c>
      <c r="G51" s="103" t="s">
        <v>183</v>
      </c>
      <c r="H51" s="103" t="s">
        <v>31</v>
      </c>
      <c r="I51" s="103" t="s">
        <v>34</v>
      </c>
      <c r="J51" s="108" t="s">
        <v>133</v>
      </c>
      <c r="K51" s="109"/>
      <c r="L51" s="110" t="s">
        <v>134</v>
      </c>
      <c r="M51" s="110"/>
      <c r="N51" s="110"/>
      <c r="O51" s="110"/>
      <c r="P51" s="110"/>
      <c r="Q51" s="110"/>
      <c r="R51" s="110"/>
      <c r="S51" s="110"/>
      <c r="T51" s="109"/>
    </row>
    <row r="52" spans="1:20" ht="66.75" customHeight="1" x14ac:dyDescent="0.3">
      <c r="A52" s="17" t="s">
        <v>111</v>
      </c>
      <c r="B52" s="103"/>
      <c r="C52" s="107"/>
      <c r="D52" s="103"/>
      <c r="E52" s="103"/>
      <c r="F52" s="103"/>
      <c r="G52" s="103"/>
      <c r="H52" s="103"/>
      <c r="I52" s="103"/>
      <c r="J52" s="6" t="s">
        <v>32</v>
      </c>
      <c r="K52" s="6" t="s">
        <v>33</v>
      </c>
      <c r="L52" s="6" t="s">
        <v>182</v>
      </c>
      <c r="M52" s="6" t="s">
        <v>35</v>
      </c>
      <c r="N52" s="6" t="s">
        <v>38</v>
      </c>
      <c r="O52" s="6" t="s">
        <v>36</v>
      </c>
      <c r="P52" s="6" t="s">
        <v>37</v>
      </c>
      <c r="Q52" s="6" t="s">
        <v>39</v>
      </c>
      <c r="R52" s="6" t="s">
        <v>136</v>
      </c>
      <c r="S52" s="6" t="s">
        <v>137</v>
      </c>
      <c r="T52" s="6" t="s">
        <v>40</v>
      </c>
    </row>
    <row r="53" spans="1:20" ht="22.95" customHeight="1" x14ac:dyDescent="0.3">
      <c r="A53" s="2" t="s">
        <v>25</v>
      </c>
      <c r="B53" s="42">
        <v>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x14ac:dyDescent="0.3">
      <c r="A54" s="2" t="s">
        <v>14</v>
      </c>
      <c r="B54" s="42">
        <v>29</v>
      </c>
      <c r="C54" s="42">
        <v>1</v>
      </c>
      <c r="D54" s="42">
        <v>1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 spans="1:20" x14ac:dyDescent="0.3">
      <c r="A55" s="2" t="s">
        <v>16</v>
      </c>
      <c r="B55" s="42">
        <v>1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  <row r="56" spans="1:20" x14ac:dyDescent="0.3">
      <c r="A56" s="2" t="s">
        <v>23</v>
      </c>
      <c r="B56" s="42">
        <v>2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</row>
    <row r="57" spans="1:20" x14ac:dyDescent="0.3">
      <c r="A57" s="2" t="s">
        <v>17</v>
      </c>
      <c r="B57" s="42">
        <v>7</v>
      </c>
      <c r="C57" s="42">
        <v>1</v>
      </c>
      <c r="D57" s="42">
        <v>1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</row>
    <row r="58" spans="1:20" x14ac:dyDescent="0.3">
      <c r="A58" s="2" t="s">
        <v>13</v>
      </c>
      <c r="B58" s="42">
        <v>0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spans="1:20" x14ac:dyDescent="0.3">
      <c r="A59" s="2" t="s">
        <v>24</v>
      </c>
      <c r="B59" s="42">
        <v>0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spans="1:20" x14ac:dyDescent="0.3">
      <c r="A60" s="2" t="s">
        <v>15</v>
      </c>
      <c r="B60" s="42">
        <v>58</v>
      </c>
      <c r="C60" s="42">
        <v>5</v>
      </c>
      <c r="D60" s="42">
        <v>5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1" spans="1:20" x14ac:dyDescent="0.3">
      <c r="A61" s="2" t="s">
        <v>18</v>
      </c>
      <c r="B61" s="42">
        <v>0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x14ac:dyDescent="0.3">
      <c r="A62" s="2" t="s">
        <v>19</v>
      </c>
      <c r="B62" s="42">
        <v>40</v>
      </c>
      <c r="C62" s="42">
        <v>2</v>
      </c>
      <c r="D62" s="42">
        <v>2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 spans="1:20" x14ac:dyDescent="0.3">
      <c r="A63" s="2" t="s">
        <v>20</v>
      </c>
      <c r="B63" s="42">
        <v>6</v>
      </c>
      <c r="C63" s="42">
        <v>1</v>
      </c>
      <c r="D63" s="42">
        <v>1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0" ht="41.4" customHeight="1" x14ac:dyDescent="0.3">
      <c r="A64" s="2" t="s">
        <v>21</v>
      </c>
      <c r="B64" s="42">
        <v>4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0" ht="22.95" customHeight="1" x14ac:dyDescent="0.3">
      <c r="A65" s="2" t="s">
        <v>22</v>
      </c>
      <c r="B65" s="42">
        <v>1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pans="1:20" ht="27" customHeight="1" x14ac:dyDescent="0.3">
      <c r="A66" s="2" t="s">
        <v>26</v>
      </c>
      <c r="B66" s="42">
        <v>73</v>
      </c>
      <c r="C66" s="42">
        <v>8</v>
      </c>
      <c r="D66" s="42">
        <v>27</v>
      </c>
      <c r="E66" s="42">
        <v>7</v>
      </c>
      <c r="F66" s="42">
        <v>6</v>
      </c>
      <c r="G66" s="42">
        <v>1</v>
      </c>
      <c r="H66" s="42"/>
      <c r="I66" s="42"/>
      <c r="J66" s="42"/>
      <c r="K66" s="42"/>
      <c r="L66" s="42">
        <v>1</v>
      </c>
      <c r="M66" s="42">
        <v>1</v>
      </c>
      <c r="N66" s="42"/>
      <c r="O66" s="42"/>
      <c r="P66" s="42">
        <v>4</v>
      </c>
      <c r="Q66" s="42"/>
      <c r="R66" s="42"/>
      <c r="S66" s="42"/>
      <c r="T66" s="42">
        <v>2</v>
      </c>
    </row>
    <row r="67" spans="1:20" ht="29.4" customHeight="1" x14ac:dyDescent="0.3">
      <c r="A67" s="2" t="s">
        <v>27</v>
      </c>
      <c r="B67" s="42">
        <v>38</v>
      </c>
      <c r="C67" s="42">
        <v>2</v>
      </c>
      <c r="D67" s="42">
        <v>2</v>
      </c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</row>
    <row r="68" spans="1:20" x14ac:dyDescent="0.3">
      <c r="A68" s="7" t="s">
        <v>42</v>
      </c>
      <c r="B68" s="8">
        <v>276</v>
      </c>
      <c r="C68" s="8">
        <f>SUM(C53:C67)</f>
        <v>20</v>
      </c>
      <c r="D68" s="8">
        <f>SUM(D53:D67)</f>
        <v>39</v>
      </c>
      <c r="E68" s="8">
        <f>SUM(E53:E67)</f>
        <v>7</v>
      </c>
      <c r="F68" s="8">
        <f t="shared" ref="F68:T68" si="3">SUM(F53:F67)</f>
        <v>6</v>
      </c>
      <c r="G68" s="8">
        <f t="shared" si="3"/>
        <v>1</v>
      </c>
      <c r="H68" s="8">
        <f t="shared" si="3"/>
        <v>0</v>
      </c>
      <c r="I68" s="8">
        <f t="shared" si="3"/>
        <v>0</v>
      </c>
      <c r="J68" s="8">
        <f t="shared" si="3"/>
        <v>0</v>
      </c>
      <c r="K68" s="8">
        <f t="shared" si="3"/>
        <v>0</v>
      </c>
      <c r="L68" s="8">
        <f t="shared" si="3"/>
        <v>1</v>
      </c>
      <c r="M68" s="8">
        <f t="shared" si="3"/>
        <v>1</v>
      </c>
      <c r="N68" s="8">
        <f t="shared" si="3"/>
        <v>0</v>
      </c>
      <c r="O68" s="8">
        <f t="shared" si="3"/>
        <v>0</v>
      </c>
      <c r="P68" s="8">
        <f t="shared" si="3"/>
        <v>4</v>
      </c>
      <c r="Q68" s="8">
        <f t="shared" si="3"/>
        <v>0</v>
      </c>
      <c r="R68" s="8">
        <f t="shared" si="3"/>
        <v>0</v>
      </c>
      <c r="S68" s="8">
        <f t="shared" si="3"/>
        <v>0</v>
      </c>
      <c r="T68" s="8">
        <f t="shared" si="3"/>
        <v>2</v>
      </c>
    </row>
    <row r="69" spans="1:20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x14ac:dyDescent="0.3">
      <c r="A70" s="12"/>
      <c r="B70" s="12"/>
      <c r="C70" s="12"/>
      <c r="D70" s="12"/>
    </row>
    <row r="71" spans="1:20" x14ac:dyDescent="0.3">
      <c r="A71" s="13"/>
    </row>
    <row r="72" spans="1:20" x14ac:dyDescent="0.3">
      <c r="A72" s="13"/>
    </row>
    <row r="73" spans="1:20" x14ac:dyDescent="0.3">
      <c r="A73" s="13"/>
    </row>
    <row r="74" spans="1:20" x14ac:dyDescent="0.3">
      <c r="A74" s="13"/>
    </row>
    <row r="75" spans="1:20" x14ac:dyDescent="0.3">
      <c r="A75" s="13"/>
    </row>
    <row r="76" spans="1:20" x14ac:dyDescent="0.3">
      <c r="A76" s="13"/>
    </row>
    <row r="77" spans="1:20" x14ac:dyDescent="0.3">
      <c r="A77" s="13"/>
    </row>
    <row r="78" spans="1:20" x14ac:dyDescent="0.3">
      <c r="A78" s="13"/>
    </row>
    <row r="79" spans="1:20" x14ac:dyDescent="0.3">
      <c r="A79" s="13"/>
    </row>
    <row r="80" spans="1:20" x14ac:dyDescent="0.3">
      <c r="A80" s="13"/>
    </row>
    <row r="81" spans="1:1" x14ac:dyDescent="0.3">
      <c r="A81" s="13"/>
    </row>
    <row r="82" spans="1:1" x14ac:dyDescent="0.3">
      <c r="A82" s="13"/>
    </row>
    <row r="83" spans="1:1" x14ac:dyDescent="0.3">
      <c r="A83" s="13"/>
    </row>
    <row r="84" spans="1:1" x14ac:dyDescent="0.3">
      <c r="A84" s="13"/>
    </row>
    <row r="85" spans="1:1" x14ac:dyDescent="0.3">
      <c r="A85" s="13"/>
    </row>
    <row r="86" spans="1:1" x14ac:dyDescent="0.3">
      <c r="A86" s="13"/>
    </row>
    <row r="87" spans="1:1" x14ac:dyDescent="0.3">
      <c r="A87" s="13"/>
    </row>
    <row r="88" spans="1:1" x14ac:dyDescent="0.3">
      <c r="A88" s="13"/>
    </row>
    <row r="89" spans="1:1" x14ac:dyDescent="0.3">
      <c r="A89" s="13"/>
    </row>
    <row r="90" spans="1:1" x14ac:dyDescent="0.3">
      <c r="A90" s="13"/>
    </row>
    <row r="91" spans="1:1" x14ac:dyDescent="0.3">
      <c r="A91" s="13"/>
    </row>
    <row r="92" spans="1:1" x14ac:dyDescent="0.3">
      <c r="A92" s="13"/>
    </row>
  </sheetData>
  <mergeCells count="37">
    <mergeCell ref="I34:I35"/>
    <mergeCell ref="A33:T33"/>
    <mergeCell ref="B34:B35"/>
    <mergeCell ref="D34:D35"/>
    <mergeCell ref="E34:E35"/>
    <mergeCell ref="F34:F35"/>
    <mergeCell ref="C34:C35"/>
    <mergeCell ref="J34:K34"/>
    <mergeCell ref="L34:T34"/>
    <mergeCell ref="G34:G35"/>
    <mergeCell ref="H34:H35"/>
    <mergeCell ref="E9:E10"/>
    <mergeCell ref="F9:F10"/>
    <mergeCell ref="H9:H10"/>
    <mergeCell ref="I9:I10"/>
    <mergeCell ref="A1:A4"/>
    <mergeCell ref="C9:C10"/>
    <mergeCell ref="A8:T8"/>
    <mergeCell ref="L9:T9"/>
    <mergeCell ref="J9:K9"/>
    <mergeCell ref="G9:G10"/>
    <mergeCell ref="F1:N4"/>
    <mergeCell ref="B1:E4"/>
    <mergeCell ref="A6:N6"/>
    <mergeCell ref="B9:B10"/>
    <mergeCell ref="D9:D10"/>
    <mergeCell ref="B51:B52"/>
    <mergeCell ref="A50:T50"/>
    <mergeCell ref="D51:D52"/>
    <mergeCell ref="E51:E52"/>
    <mergeCell ref="F51:F52"/>
    <mergeCell ref="H51:H52"/>
    <mergeCell ref="I51:I52"/>
    <mergeCell ref="C51:C52"/>
    <mergeCell ref="J51:K51"/>
    <mergeCell ref="L51:T51"/>
    <mergeCell ref="G51:G52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22" sqref="A22:F36"/>
    </sheetView>
  </sheetViews>
  <sheetFormatPr defaultRowHeight="14.4" x14ac:dyDescent="0.3"/>
  <cols>
    <col min="1" max="1" width="54" customWidth="1"/>
    <col min="2" max="2" width="44.5546875" customWidth="1"/>
    <col min="3" max="3" width="22.109375" customWidth="1"/>
    <col min="4" max="4" width="23" customWidth="1"/>
    <col min="5" max="5" width="24.77734375" customWidth="1"/>
    <col min="6" max="6" width="19.109375" customWidth="1"/>
  </cols>
  <sheetData>
    <row r="1" spans="1:7" x14ac:dyDescent="0.3">
      <c r="A1" s="111"/>
      <c r="B1" s="158" t="s">
        <v>41</v>
      </c>
      <c r="C1" s="117" t="s">
        <v>158</v>
      </c>
      <c r="D1" s="118"/>
      <c r="E1" s="118"/>
      <c r="F1" s="118"/>
      <c r="G1" s="118"/>
    </row>
    <row r="2" spans="1:7" x14ac:dyDescent="0.3">
      <c r="A2" s="112"/>
      <c r="B2" s="159"/>
      <c r="C2" s="119"/>
      <c r="D2" s="120"/>
      <c r="E2" s="161"/>
      <c r="F2" s="161"/>
      <c r="G2" s="161"/>
    </row>
    <row r="3" spans="1:7" x14ac:dyDescent="0.3">
      <c r="A3" s="112"/>
      <c r="B3" s="159"/>
      <c r="C3" s="119"/>
      <c r="D3" s="120"/>
      <c r="E3" s="161"/>
      <c r="F3" s="161"/>
      <c r="G3" s="161"/>
    </row>
    <row r="4" spans="1:7" ht="40.200000000000003" customHeight="1" x14ac:dyDescent="0.3">
      <c r="A4" s="113"/>
      <c r="B4" s="160"/>
      <c r="C4" s="121"/>
      <c r="D4" s="122"/>
      <c r="E4" s="122"/>
      <c r="F4" s="122"/>
      <c r="G4" s="122"/>
    </row>
    <row r="6" spans="1:7" ht="28.8" x14ac:dyDescent="0.3">
      <c r="A6" s="21" t="s">
        <v>162</v>
      </c>
      <c r="B6" s="21" t="s">
        <v>168</v>
      </c>
      <c r="C6" s="21" t="s">
        <v>169</v>
      </c>
      <c r="D6" s="21" t="s">
        <v>200</v>
      </c>
      <c r="E6" s="21" t="s">
        <v>170</v>
      </c>
      <c r="F6" s="21" t="s">
        <v>202</v>
      </c>
    </row>
    <row r="7" spans="1:7" x14ac:dyDescent="0.3">
      <c r="A7" s="31" t="s">
        <v>317</v>
      </c>
      <c r="B7" s="31">
        <v>85</v>
      </c>
      <c r="C7" s="31">
        <v>85</v>
      </c>
      <c r="D7" s="31">
        <v>2</v>
      </c>
      <c r="E7" s="31">
        <v>30</v>
      </c>
      <c r="F7" s="31"/>
    </row>
    <row r="8" spans="1:7" x14ac:dyDescent="0.3">
      <c r="A8" s="31" t="s">
        <v>316</v>
      </c>
      <c r="B8" s="31">
        <v>12</v>
      </c>
      <c r="C8" s="31">
        <v>12</v>
      </c>
      <c r="D8" s="31"/>
      <c r="E8" s="31"/>
      <c r="F8" s="31"/>
    </row>
    <row r="9" spans="1:7" x14ac:dyDescent="0.3">
      <c r="A9" s="31" t="s">
        <v>318</v>
      </c>
      <c r="B9" s="31">
        <v>0</v>
      </c>
      <c r="C9" s="31">
        <v>2</v>
      </c>
      <c r="D9" s="31">
        <v>2</v>
      </c>
      <c r="E9" s="31"/>
      <c r="F9" s="31"/>
    </row>
    <row r="10" spans="1:7" x14ac:dyDescent="0.3">
      <c r="A10" s="31" t="s">
        <v>319</v>
      </c>
      <c r="B10" s="31">
        <v>53</v>
      </c>
      <c r="C10" s="31">
        <v>53</v>
      </c>
      <c r="D10" s="31">
        <v>1</v>
      </c>
      <c r="E10" s="31">
        <v>9</v>
      </c>
      <c r="F10" s="31"/>
    </row>
    <row r="11" spans="1:7" x14ac:dyDescent="0.3">
      <c r="A11" s="31" t="s">
        <v>320</v>
      </c>
      <c r="B11" s="31">
        <v>19</v>
      </c>
      <c r="C11" s="31">
        <v>18</v>
      </c>
      <c r="D11" s="31"/>
      <c r="E11" s="31">
        <v>4</v>
      </c>
      <c r="F11" s="31"/>
    </row>
    <row r="12" spans="1:7" x14ac:dyDescent="0.3">
      <c r="A12" s="31" t="s">
        <v>321</v>
      </c>
      <c r="B12" s="31">
        <v>15</v>
      </c>
      <c r="C12" s="31">
        <v>17</v>
      </c>
      <c r="D12" s="31">
        <v>2</v>
      </c>
      <c r="E12" s="31"/>
      <c r="F12" s="31"/>
    </row>
    <row r="13" spans="1:7" x14ac:dyDescent="0.3">
      <c r="A13" s="31" t="s">
        <v>322</v>
      </c>
      <c r="B13" s="31">
        <v>11</v>
      </c>
      <c r="C13" s="31">
        <v>11</v>
      </c>
      <c r="D13" s="31"/>
      <c r="E13" s="31"/>
      <c r="F13" s="31"/>
    </row>
    <row r="14" spans="1:7" x14ac:dyDescent="0.3">
      <c r="A14" s="31" t="s">
        <v>323</v>
      </c>
      <c r="B14" s="31">
        <v>3</v>
      </c>
      <c r="C14" s="31">
        <v>3</v>
      </c>
      <c r="D14" s="31"/>
      <c r="E14" s="31"/>
      <c r="F14" s="31"/>
    </row>
    <row r="15" spans="1:7" x14ac:dyDescent="0.3">
      <c r="A15" s="1" t="s">
        <v>42</v>
      </c>
      <c r="B15" s="1">
        <v>198</v>
      </c>
      <c r="C15" s="1">
        <v>198</v>
      </c>
      <c r="D15" s="1">
        <v>7</v>
      </c>
      <c r="E15" s="1">
        <v>43</v>
      </c>
      <c r="F15" s="1"/>
    </row>
    <row r="17" spans="1:6" ht="25.8" customHeight="1" x14ac:dyDescent="0.3">
      <c r="A17" s="21" t="s">
        <v>162</v>
      </c>
      <c r="B17" s="21" t="s">
        <v>171</v>
      </c>
      <c r="C17" s="21" t="s">
        <v>172</v>
      </c>
      <c r="D17" s="21" t="s">
        <v>201</v>
      </c>
      <c r="E17" s="21" t="s">
        <v>173</v>
      </c>
      <c r="F17" s="21" t="s">
        <v>202</v>
      </c>
    </row>
    <row r="18" spans="1:6" ht="25.8" customHeight="1" x14ac:dyDescent="0.3">
      <c r="A18" s="31" t="s">
        <v>317</v>
      </c>
      <c r="B18" s="31">
        <v>4</v>
      </c>
      <c r="C18" s="31">
        <v>4</v>
      </c>
      <c r="D18" s="31"/>
      <c r="E18" s="31">
        <v>0</v>
      </c>
      <c r="F18" s="31"/>
    </row>
    <row r="19" spans="1:6" ht="36" customHeight="1" x14ac:dyDescent="0.3">
      <c r="A19" s="31" t="s">
        <v>320</v>
      </c>
      <c r="B19" s="31">
        <v>5</v>
      </c>
      <c r="C19" s="31">
        <v>5</v>
      </c>
      <c r="D19" s="31"/>
      <c r="E19" s="31">
        <v>2</v>
      </c>
      <c r="F19" s="31"/>
    </row>
    <row r="20" spans="1:6" x14ac:dyDescent="0.3">
      <c r="A20" s="1" t="s">
        <v>42</v>
      </c>
      <c r="B20" s="1">
        <v>9</v>
      </c>
      <c r="C20" s="1">
        <v>9</v>
      </c>
      <c r="D20" s="1"/>
      <c r="E20" s="1">
        <v>2</v>
      </c>
      <c r="F20" s="1"/>
    </row>
    <row r="22" spans="1:6" x14ac:dyDescent="0.3">
      <c r="A22" s="199" t="s">
        <v>163</v>
      </c>
      <c r="B22" s="200"/>
      <c r="C22" s="201"/>
      <c r="D22" s="40"/>
    </row>
    <row r="23" spans="1:6" x14ac:dyDescent="0.3">
      <c r="A23" s="21" t="s">
        <v>164</v>
      </c>
      <c r="B23" s="21" t="s">
        <v>165</v>
      </c>
      <c r="C23" s="21" t="s">
        <v>166</v>
      </c>
      <c r="D23" s="40"/>
    </row>
    <row r="24" spans="1:6" ht="172.8" x14ac:dyDescent="0.3">
      <c r="A24" s="31" t="s">
        <v>324</v>
      </c>
      <c r="B24" s="202" t="s">
        <v>325</v>
      </c>
      <c r="C24" s="31" t="s">
        <v>326</v>
      </c>
      <c r="D24" s="34"/>
    </row>
    <row r="25" spans="1:6" ht="158.4" x14ac:dyDescent="0.3">
      <c r="A25" s="31" t="s">
        <v>327</v>
      </c>
      <c r="B25" s="202" t="s">
        <v>328</v>
      </c>
      <c r="C25" s="31" t="s">
        <v>326</v>
      </c>
      <c r="D25" s="34"/>
    </row>
    <row r="26" spans="1:6" x14ac:dyDescent="0.3">
      <c r="A26" s="31"/>
      <c r="B26" s="31"/>
      <c r="C26" s="31"/>
      <c r="D26" s="34"/>
    </row>
    <row r="27" spans="1:6" x14ac:dyDescent="0.3">
      <c r="A27" s="31"/>
      <c r="B27" s="31"/>
      <c r="C27" s="31"/>
      <c r="D27" s="34"/>
    </row>
    <row r="28" spans="1:6" x14ac:dyDescent="0.3">
      <c r="A28" s="31"/>
      <c r="B28" s="31"/>
      <c r="C28" s="31"/>
      <c r="D28" s="34"/>
    </row>
    <row r="29" spans="1:6" x14ac:dyDescent="0.3">
      <c r="A29" s="31"/>
      <c r="B29" s="31"/>
      <c r="C29" s="31"/>
      <c r="D29" s="34"/>
    </row>
    <row r="30" spans="1:6" x14ac:dyDescent="0.3">
      <c r="A30" s="31"/>
      <c r="B30" s="31"/>
      <c r="C30" s="31"/>
      <c r="D30" s="34"/>
    </row>
    <row r="31" spans="1:6" x14ac:dyDescent="0.3">
      <c r="A31" s="31"/>
      <c r="B31" s="31"/>
      <c r="C31" s="31"/>
      <c r="D31" s="34"/>
    </row>
    <row r="32" spans="1:6" x14ac:dyDescent="0.3">
      <c r="A32" s="31"/>
      <c r="B32" s="31"/>
      <c r="C32" s="31"/>
      <c r="D32" s="34"/>
    </row>
    <row r="33" spans="1:6" x14ac:dyDescent="0.3">
      <c r="A33" s="32"/>
      <c r="B33" s="33"/>
      <c r="C33" s="34"/>
      <c r="D33" s="34"/>
    </row>
    <row r="34" spans="1:6" x14ac:dyDescent="0.3">
      <c r="A34" s="199" t="s">
        <v>167</v>
      </c>
      <c r="B34" s="200"/>
      <c r="E34" s="199" t="s">
        <v>174</v>
      </c>
      <c r="F34" s="200"/>
    </row>
    <row r="35" spans="1:6" ht="28.8" x14ac:dyDescent="0.3">
      <c r="A35" s="21" t="s">
        <v>175</v>
      </c>
      <c r="B35" s="31">
        <v>3</v>
      </c>
      <c r="E35" s="21" t="s">
        <v>181</v>
      </c>
      <c r="F35" s="31">
        <v>260</v>
      </c>
    </row>
    <row r="36" spans="1:6" x14ac:dyDescent="0.3">
      <c r="E36" t="s">
        <v>180</v>
      </c>
    </row>
  </sheetData>
  <mergeCells count="6">
    <mergeCell ref="A1:A4"/>
    <mergeCell ref="B1:B4"/>
    <mergeCell ref="C1:G4"/>
    <mergeCell ref="A22:C22"/>
    <mergeCell ref="A34:B34"/>
    <mergeCell ref="E34:F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tabSelected="1" zoomScale="80" zoomScaleNormal="80" workbookViewId="0">
      <pane xSplit="1" topLeftCell="B1" activePane="topRight" state="frozen"/>
      <selection activeCell="A5" sqref="A5"/>
      <selection pane="topRight" activeCell="E1" sqref="E1:T4"/>
    </sheetView>
  </sheetViews>
  <sheetFormatPr defaultColWidth="8.88671875" defaultRowHeight="14.4" x14ac:dyDescent="0.3"/>
  <cols>
    <col min="1" max="1" width="32.109375" style="14" customWidth="1"/>
    <col min="2" max="3" width="14" style="3" customWidth="1"/>
    <col min="4" max="4" width="15.44140625" style="3" customWidth="1"/>
    <col min="5" max="5" width="16.5546875" style="3" customWidth="1"/>
    <col min="6" max="7" width="10.109375" style="3" customWidth="1"/>
    <col min="8" max="9" width="8.88671875" style="3"/>
    <col min="10" max="10" width="10.88671875" style="3" customWidth="1"/>
    <col min="11" max="11" width="8.88671875" style="3"/>
    <col min="12" max="12" width="13.44140625" style="3" customWidth="1"/>
    <col min="13" max="13" width="13.21875" style="3" customWidth="1"/>
    <col min="14" max="14" width="16.5546875" style="3" customWidth="1"/>
    <col min="15" max="19" width="8.88671875" style="3"/>
    <col min="20" max="20" width="12.5546875" style="3" customWidth="1"/>
    <col min="21" max="16384" width="8.88671875" style="3"/>
  </cols>
  <sheetData>
    <row r="1" spans="1:20" ht="14.4" customHeight="1" x14ac:dyDescent="0.3">
      <c r="A1" s="111"/>
      <c r="B1" s="117" t="s">
        <v>112</v>
      </c>
      <c r="C1" s="118"/>
      <c r="D1" s="118"/>
      <c r="E1" s="125" t="s">
        <v>138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0" ht="14.4" customHeight="1" x14ac:dyDescent="0.3">
      <c r="A2" s="112"/>
      <c r="B2" s="119"/>
      <c r="C2" s="120"/>
      <c r="D2" s="120"/>
      <c r="E2" s="126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4.4" customHeight="1" x14ac:dyDescent="0.3">
      <c r="A3" s="112"/>
      <c r="B3" s="119"/>
      <c r="C3" s="120"/>
      <c r="D3" s="120"/>
      <c r="E3" s="126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51" customHeight="1" x14ac:dyDescent="0.3">
      <c r="A4" s="113"/>
      <c r="B4" s="121"/>
      <c r="C4" s="122"/>
      <c r="D4" s="122"/>
      <c r="E4" s="127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</row>
    <row r="6" spans="1:20" ht="16.2" customHeight="1" thickBot="1" x14ac:dyDescent="0.35">
      <c r="A6" s="123" t="s">
        <v>203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4"/>
    </row>
    <row r="7" spans="1:20" ht="16.2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0" ht="16.2" customHeight="1" x14ac:dyDescent="0.3">
      <c r="A8" s="104" t="s">
        <v>28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5"/>
    </row>
    <row r="9" spans="1:20" ht="62.4" customHeight="1" x14ac:dyDescent="0.3">
      <c r="A9" s="5" t="s">
        <v>0</v>
      </c>
      <c r="B9" s="103" t="s">
        <v>188</v>
      </c>
      <c r="C9" s="106" t="s">
        <v>186</v>
      </c>
      <c r="D9" s="103" t="s">
        <v>187</v>
      </c>
      <c r="E9" s="103" t="s">
        <v>29</v>
      </c>
      <c r="F9" s="103" t="s">
        <v>30</v>
      </c>
      <c r="G9" s="106" t="s">
        <v>183</v>
      </c>
      <c r="H9" s="103" t="s">
        <v>31</v>
      </c>
      <c r="I9" s="103" t="s">
        <v>34</v>
      </c>
      <c r="J9" s="108" t="s">
        <v>133</v>
      </c>
      <c r="K9" s="109"/>
      <c r="L9" s="110" t="s">
        <v>134</v>
      </c>
      <c r="M9" s="110"/>
      <c r="N9" s="110"/>
      <c r="O9" s="110"/>
      <c r="P9" s="110"/>
      <c r="Q9" s="110"/>
      <c r="R9" s="110"/>
      <c r="S9" s="110"/>
      <c r="T9" s="109"/>
    </row>
    <row r="10" spans="1:20" ht="71.400000000000006" customHeight="1" x14ac:dyDescent="0.3">
      <c r="A10" s="17" t="s">
        <v>111</v>
      </c>
      <c r="B10" s="103"/>
      <c r="C10" s="107"/>
      <c r="D10" s="103"/>
      <c r="E10" s="103"/>
      <c r="F10" s="103"/>
      <c r="G10" s="107"/>
      <c r="H10" s="103"/>
      <c r="I10" s="103"/>
      <c r="J10" s="6" t="s">
        <v>32</v>
      </c>
      <c r="K10" s="6" t="s">
        <v>33</v>
      </c>
      <c r="L10" s="6" t="s">
        <v>135</v>
      </c>
      <c r="M10" s="6" t="s">
        <v>35</v>
      </c>
      <c r="N10" s="6" t="s">
        <v>38</v>
      </c>
      <c r="O10" s="6" t="s">
        <v>36</v>
      </c>
      <c r="P10" s="6" t="s">
        <v>37</v>
      </c>
      <c r="Q10" s="6" t="s">
        <v>39</v>
      </c>
      <c r="R10" s="6" t="s">
        <v>136</v>
      </c>
      <c r="S10" s="6" t="s">
        <v>137</v>
      </c>
      <c r="T10" s="6" t="s">
        <v>40</v>
      </c>
    </row>
    <row r="11" spans="1:20" ht="51.6" customHeight="1" x14ac:dyDescent="0.3">
      <c r="A11" s="15" t="s">
        <v>113</v>
      </c>
      <c r="B11" s="42">
        <v>234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46.2" customHeight="1" x14ac:dyDescent="0.3">
      <c r="A12" s="15" t="s">
        <v>114</v>
      </c>
      <c r="B12" s="42">
        <v>53</v>
      </c>
      <c r="C12" s="42">
        <v>2</v>
      </c>
      <c r="D12" s="42">
        <v>2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ht="22.2" customHeight="1" x14ac:dyDescent="0.3">
      <c r="A13" s="15" t="s">
        <v>115</v>
      </c>
      <c r="B13" s="42">
        <v>3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30.75" customHeight="1" x14ac:dyDescent="0.3">
      <c r="A14" s="15" t="s">
        <v>116</v>
      </c>
      <c r="B14" s="42">
        <v>12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30.75" customHeight="1" x14ac:dyDescent="0.3">
      <c r="A15" s="15" t="s">
        <v>117</v>
      </c>
      <c r="B15" s="42">
        <v>32</v>
      </c>
      <c r="C15" s="42">
        <v>2</v>
      </c>
      <c r="D15" s="42">
        <v>2</v>
      </c>
      <c r="E15" s="42">
        <v>1</v>
      </c>
      <c r="F15" s="42"/>
      <c r="G15" s="42"/>
      <c r="H15" s="42"/>
      <c r="I15" s="42"/>
      <c r="J15" s="42"/>
      <c r="K15" s="42"/>
      <c r="L15" s="42">
        <v>2</v>
      </c>
      <c r="M15" s="42"/>
      <c r="N15" s="42"/>
      <c r="O15" s="42"/>
      <c r="P15" s="42"/>
      <c r="Q15" s="42"/>
      <c r="R15" s="42"/>
      <c r="S15" s="42"/>
      <c r="T15" s="42"/>
    </row>
    <row r="16" spans="1:20" ht="66" customHeight="1" x14ac:dyDescent="0.3">
      <c r="A16" s="15" t="s">
        <v>118</v>
      </c>
      <c r="B16" s="42">
        <v>352</v>
      </c>
      <c r="C16" s="42">
        <v>1</v>
      </c>
      <c r="D16" s="42">
        <v>1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1" ht="41.4" customHeight="1" x14ac:dyDescent="0.3">
      <c r="A17" s="15" t="s">
        <v>119</v>
      </c>
      <c r="B17" s="42">
        <v>13</v>
      </c>
      <c r="C17" s="42">
        <v>1</v>
      </c>
      <c r="D17" s="42">
        <v>1</v>
      </c>
      <c r="E17" s="42">
        <v>1</v>
      </c>
      <c r="F17" s="42">
        <v>1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>
        <v>1</v>
      </c>
      <c r="R17" s="42"/>
      <c r="S17" s="42"/>
      <c r="T17" s="42"/>
    </row>
    <row r="18" spans="1:21" ht="47.4" customHeight="1" x14ac:dyDescent="0.3">
      <c r="A18" s="15" t="s">
        <v>120</v>
      </c>
      <c r="B18" s="42">
        <v>10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1" ht="58.8" customHeight="1" x14ac:dyDescent="0.3">
      <c r="A19" s="15" t="s">
        <v>121</v>
      </c>
      <c r="B19" s="42">
        <v>8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1" ht="60.6" customHeight="1" x14ac:dyDescent="0.3">
      <c r="A20" s="15" t="s">
        <v>122</v>
      </c>
      <c r="B20" s="42">
        <v>22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1" ht="41.4" customHeight="1" x14ac:dyDescent="0.3">
      <c r="A21" s="15" t="s">
        <v>123</v>
      </c>
      <c r="B21" s="42">
        <v>5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1" ht="46.2" customHeight="1" x14ac:dyDescent="0.3">
      <c r="A22" s="15" t="s">
        <v>124</v>
      </c>
      <c r="B22" s="42">
        <v>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1" ht="52.2" customHeight="1" x14ac:dyDescent="0.3">
      <c r="A23" s="15" t="s">
        <v>125</v>
      </c>
      <c r="B23" s="42">
        <v>44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1" x14ac:dyDescent="0.3">
      <c r="A24" s="15" t="s">
        <v>126</v>
      </c>
      <c r="B24" s="42">
        <v>1464</v>
      </c>
      <c r="C24" s="42">
        <v>5</v>
      </c>
      <c r="D24" s="42">
        <v>5</v>
      </c>
      <c r="E24" s="42">
        <v>2</v>
      </c>
      <c r="F24" s="42"/>
      <c r="G24" s="42"/>
      <c r="H24" s="42"/>
      <c r="I24" s="42"/>
      <c r="J24" s="42"/>
      <c r="K24" s="42"/>
      <c r="L24" s="42">
        <v>4</v>
      </c>
      <c r="M24" s="42"/>
      <c r="N24" s="42"/>
      <c r="O24" s="42"/>
      <c r="P24" s="42"/>
      <c r="Q24" s="42"/>
      <c r="R24" s="42"/>
      <c r="S24" s="42"/>
      <c r="T24" s="42"/>
    </row>
    <row r="25" spans="1:21" x14ac:dyDescent="0.3">
      <c r="A25" s="15" t="s">
        <v>127</v>
      </c>
      <c r="B25" s="42">
        <v>7011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1" ht="34.200000000000003" customHeight="1" x14ac:dyDescent="0.3">
      <c r="A26" s="15" t="s">
        <v>128</v>
      </c>
      <c r="B26" s="42">
        <v>504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pans="1:21" ht="24.6" customHeight="1" x14ac:dyDescent="0.3">
      <c r="A27" s="15" t="s">
        <v>129</v>
      </c>
      <c r="B27" s="42">
        <v>3442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1" ht="22.95" customHeight="1" x14ac:dyDescent="0.3">
      <c r="A28" s="15" t="s">
        <v>130</v>
      </c>
      <c r="B28" s="42">
        <v>244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1" ht="24.6" customHeight="1" x14ac:dyDescent="0.3">
      <c r="A29" s="15" t="s">
        <v>131</v>
      </c>
      <c r="B29" s="42">
        <v>1597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6"/>
    </row>
    <row r="30" spans="1:21" ht="24.6" customHeight="1" x14ac:dyDescent="0.3">
      <c r="A30" s="15" t="s">
        <v>132</v>
      </c>
      <c r="B30" s="42">
        <v>161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1" ht="27.6" customHeight="1" x14ac:dyDescent="0.3">
      <c r="A31" s="7" t="s">
        <v>42</v>
      </c>
      <c r="B31" s="8">
        <v>15216</v>
      </c>
      <c r="C31" s="8">
        <f>SUM(C11:C30)</f>
        <v>11</v>
      </c>
      <c r="D31" s="8">
        <f>SUM(D11:D30)</f>
        <v>11</v>
      </c>
      <c r="E31" s="8">
        <f>SUM(E11:E30)</f>
        <v>4</v>
      </c>
      <c r="F31" s="8">
        <f t="shared" ref="F31:T31" si="0">SUM(F11:F30)</f>
        <v>1</v>
      </c>
      <c r="G31" s="8">
        <f t="shared" si="0"/>
        <v>0</v>
      </c>
      <c r="H31" s="8">
        <f t="shared" si="0"/>
        <v>0</v>
      </c>
      <c r="I31" s="8">
        <f t="shared" si="0"/>
        <v>0</v>
      </c>
      <c r="J31" s="8">
        <f t="shared" si="0"/>
        <v>0</v>
      </c>
      <c r="K31" s="8">
        <f t="shared" si="0"/>
        <v>0</v>
      </c>
      <c r="L31" s="8">
        <f t="shared" si="0"/>
        <v>6</v>
      </c>
      <c r="M31" s="8">
        <f t="shared" si="0"/>
        <v>0</v>
      </c>
      <c r="N31" s="8">
        <f t="shared" si="0"/>
        <v>0</v>
      </c>
      <c r="O31" s="8">
        <f t="shared" si="0"/>
        <v>0</v>
      </c>
      <c r="P31" s="8">
        <f t="shared" si="0"/>
        <v>0</v>
      </c>
      <c r="Q31" s="8">
        <f t="shared" si="0"/>
        <v>1</v>
      </c>
      <c r="R31" s="8">
        <f t="shared" si="0"/>
        <v>0</v>
      </c>
      <c r="S31" s="8">
        <f t="shared" si="0"/>
        <v>0</v>
      </c>
      <c r="T31" s="8">
        <f t="shared" si="0"/>
        <v>0</v>
      </c>
    </row>
    <row r="32" spans="1:21" x14ac:dyDescent="0.3">
      <c r="A32" s="9"/>
    </row>
    <row r="33" spans="1:20" ht="21" x14ac:dyDescent="0.3">
      <c r="A33" s="104" t="s">
        <v>28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5"/>
    </row>
    <row r="34" spans="1:20" ht="45" customHeight="1" x14ac:dyDescent="0.3">
      <c r="A34" s="5" t="s">
        <v>0</v>
      </c>
      <c r="B34" s="103" t="s">
        <v>188</v>
      </c>
      <c r="C34" s="106" t="s">
        <v>186</v>
      </c>
      <c r="D34" s="103" t="s">
        <v>187</v>
      </c>
      <c r="E34" s="103" t="s">
        <v>29</v>
      </c>
      <c r="F34" s="103" t="s">
        <v>30</v>
      </c>
      <c r="G34" s="106" t="s">
        <v>183</v>
      </c>
      <c r="H34" s="103" t="s">
        <v>31</v>
      </c>
      <c r="I34" s="103" t="s">
        <v>34</v>
      </c>
      <c r="J34" s="108" t="s">
        <v>133</v>
      </c>
      <c r="K34" s="109"/>
      <c r="L34" s="110" t="s">
        <v>134</v>
      </c>
      <c r="M34" s="110"/>
      <c r="N34" s="110"/>
      <c r="O34" s="110"/>
      <c r="P34" s="110"/>
      <c r="Q34" s="110"/>
      <c r="R34" s="110"/>
      <c r="S34" s="110"/>
      <c r="T34" s="109"/>
    </row>
    <row r="35" spans="1:20" ht="87.75" customHeight="1" x14ac:dyDescent="0.3">
      <c r="A35" s="17" t="s">
        <v>111</v>
      </c>
      <c r="B35" s="103"/>
      <c r="C35" s="107"/>
      <c r="D35" s="103"/>
      <c r="E35" s="103"/>
      <c r="F35" s="103"/>
      <c r="G35" s="107"/>
      <c r="H35" s="103"/>
      <c r="I35" s="103"/>
      <c r="J35" s="6" t="s">
        <v>32</v>
      </c>
      <c r="K35" s="6" t="s">
        <v>33</v>
      </c>
      <c r="L35" s="6" t="s">
        <v>135</v>
      </c>
      <c r="M35" s="6" t="s">
        <v>35</v>
      </c>
      <c r="N35" s="6" t="s">
        <v>38</v>
      </c>
      <c r="O35" s="6" t="s">
        <v>36</v>
      </c>
      <c r="P35" s="6" t="s">
        <v>37</v>
      </c>
      <c r="Q35" s="6" t="s">
        <v>39</v>
      </c>
      <c r="R35" s="6" t="s">
        <v>136</v>
      </c>
      <c r="S35" s="6" t="s">
        <v>137</v>
      </c>
      <c r="T35" s="6" t="s">
        <v>40</v>
      </c>
    </row>
    <row r="36" spans="1:20" ht="42.6" customHeight="1" x14ac:dyDescent="0.3">
      <c r="A36" s="2" t="s">
        <v>4</v>
      </c>
      <c r="B36" s="42">
        <v>0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20" ht="22.95" customHeight="1" x14ac:dyDescent="0.3">
      <c r="A37" s="2" t="s">
        <v>5</v>
      </c>
      <c r="B37" s="42">
        <v>1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2.95" customHeight="1" x14ac:dyDescent="0.3">
      <c r="A38" s="2" t="s">
        <v>6</v>
      </c>
      <c r="B38" s="42">
        <v>3</v>
      </c>
      <c r="C38" s="42">
        <v>2</v>
      </c>
      <c r="D38" s="42">
        <v>2</v>
      </c>
      <c r="E38" s="42">
        <v>2</v>
      </c>
      <c r="F38" s="42">
        <v>2</v>
      </c>
      <c r="G38" s="42"/>
      <c r="H38" s="42"/>
      <c r="I38" s="42"/>
      <c r="J38" s="42"/>
      <c r="K38" s="42"/>
      <c r="L38" s="42">
        <v>1</v>
      </c>
      <c r="M38" s="42"/>
      <c r="N38" s="42"/>
      <c r="O38" s="42"/>
      <c r="P38" s="42"/>
      <c r="Q38" s="42"/>
      <c r="R38" s="42"/>
      <c r="S38" s="42"/>
      <c r="T38" s="42"/>
    </row>
    <row r="39" spans="1:20" ht="22.95" customHeight="1" x14ac:dyDescent="0.3">
      <c r="A39" s="2" t="s">
        <v>7</v>
      </c>
      <c r="B39" s="42">
        <v>0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0" ht="22.95" customHeight="1" x14ac:dyDescent="0.3">
      <c r="A40" s="2" t="s">
        <v>3</v>
      </c>
      <c r="B40" s="42">
        <v>13</v>
      </c>
      <c r="C40" s="42">
        <v>1</v>
      </c>
      <c r="D40" s="42">
        <v>1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</row>
    <row r="41" spans="1:20" ht="24" x14ac:dyDescent="0.3">
      <c r="A41" s="2" t="s">
        <v>2</v>
      </c>
      <c r="B41" s="42">
        <v>7</v>
      </c>
      <c r="C41" s="42">
        <v>3</v>
      </c>
      <c r="D41" s="42">
        <v>3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</row>
    <row r="42" spans="1:20" ht="22.95" customHeight="1" x14ac:dyDescent="0.3">
      <c r="A42" s="2" t="s">
        <v>1</v>
      </c>
      <c r="B42" s="42">
        <v>0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</row>
    <row r="43" spans="1:20" ht="22.95" customHeight="1" x14ac:dyDescent="0.3">
      <c r="A43" s="2" t="s">
        <v>8</v>
      </c>
      <c r="B43" s="42">
        <v>24</v>
      </c>
      <c r="C43" s="42">
        <v>1</v>
      </c>
      <c r="D43" s="42">
        <v>1</v>
      </c>
      <c r="E43" s="42">
        <v>1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>
        <v>2</v>
      </c>
      <c r="R43" s="42"/>
      <c r="S43" s="42"/>
      <c r="T43" s="42"/>
    </row>
    <row r="44" spans="1:20" ht="22.95" customHeight="1" x14ac:dyDescent="0.3">
      <c r="A44" s="2" t="s">
        <v>9</v>
      </c>
      <c r="B44" s="42">
        <v>2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</row>
    <row r="45" spans="1:20" ht="36.6" customHeight="1" x14ac:dyDescent="0.3">
      <c r="A45" s="2" t="s">
        <v>10</v>
      </c>
      <c r="B45" s="42">
        <v>18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48" customHeight="1" x14ac:dyDescent="0.3">
      <c r="A46" s="2" t="s">
        <v>11</v>
      </c>
      <c r="B46" s="42">
        <v>3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1:20" ht="31.95" customHeight="1" x14ac:dyDescent="0.3">
      <c r="A47" s="2" t="s">
        <v>12</v>
      </c>
      <c r="B47" s="42">
        <v>0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ht="31.95" customHeight="1" x14ac:dyDescent="0.3">
      <c r="A48" s="7" t="s">
        <v>42</v>
      </c>
      <c r="B48" s="8">
        <v>74</v>
      </c>
      <c r="C48" s="8">
        <f>SUM(C36:C47)</f>
        <v>7</v>
      </c>
      <c r="D48" s="8">
        <f>SUM(D36:D47)</f>
        <v>7</v>
      </c>
      <c r="E48" s="8">
        <f>SUM(E36:E47)</f>
        <v>3</v>
      </c>
      <c r="F48" s="8">
        <f t="shared" ref="F48:T48" si="1">SUM(F36:F47)</f>
        <v>2</v>
      </c>
      <c r="G48" s="8">
        <f t="shared" si="1"/>
        <v>0</v>
      </c>
      <c r="H48" s="8">
        <f t="shared" si="1"/>
        <v>0</v>
      </c>
      <c r="I48" s="8">
        <f t="shared" si="1"/>
        <v>0</v>
      </c>
      <c r="J48" s="8">
        <f t="shared" si="1"/>
        <v>0</v>
      </c>
      <c r="K48" s="8">
        <f t="shared" si="1"/>
        <v>0</v>
      </c>
      <c r="L48" s="8">
        <f t="shared" si="1"/>
        <v>1</v>
      </c>
      <c r="M48" s="8">
        <f t="shared" si="1"/>
        <v>0</v>
      </c>
      <c r="N48" s="8">
        <f t="shared" si="1"/>
        <v>0</v>
      </c>
      <c r="O48" s="8">
        <f t="shared" si="1"/>
        <v>0</v>
      </c>
      <c r="P48" s="8">
        <f t="shared" si="1"/>
        <v>0</v>
      </c>
      <c r="Q48" s="8">
        <f t="shared" si="1"/>
        <v>2</v>
      </c>
      <c r="R48" s="8">
        <f t="shared" si="1"/>
        <v>0</v>
      </c>
      <c r="S48" s="8">
        <f t="shared" si="1"/>
        <v>0</v>
      </c>
      <c r="T48" s="8">
        <f t="shared" si="1"/>
        <v>0</v>
      </c>
    </row>
    <row r="49" spans="1:20" x14ac:dyDescent="0.3">
      <c r="A49" s="10"/>
    </row>
    <row r="50" spans="1:20" ht="15.6" customHeight="1" x14ac:dyDescent="0.3">
      <c r="A50" s="104" t="s">
        <v>28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5"/>
    </row>
    <row r="51" spans="1:20" ht="60.6" customHeight="1" x14ac:dyDescent="0.3">
      <c r="A51" s="5" t="s">
        <v>0</v>
      </c>
      <c r="B51" s="103" t="s">
        <v>188</v>
      </c>
      <c r="C51" s="106" t="s">
        <v>186</v>
      </c>
      <c r="D51" s="103" t="s">
        <v>187</v>
      </c>
      <c r="E51" s="103" t="s">
        <v>29</v>
      </c>
      <c r="F51" s="103" t="s">
        <v>30</v>
      </c>
      <c r="G51" s="106" t="s">
        <v>183</v>
      </c>
      <c r="H51" s="103" t="s">
        <v>31</v>
      </c>
      <c r="I51" s="103" t="s">
        <v>34</v>
      </c>
      <c r="J51" s="108" t="s">
        <v>133</v>
      </c>
      <c r="K51" s="109"/>
      <c r="L51" s="110" t="s">
        <v>134</v>
      </c>
      <c r="M51" s="110"/>
      <c r="N51" s="110"/>
      <c r="O51" s="110"/>
      <c r="P51" s="110"/>
      <c r="Q51" s="110"/>
      <c r="R51" s="110"/>
      <c r="S51" s="110"/>
      <c r="T51" s="109"/>
    </row>
    <row r="52" spans="1:20" ht="66.75" customHeight="1" x14ac:dyDescent="0.3">
      <c r="A52" s="17" t="s">
        <v>111</v>
      </c>
      <c r="B52" s="103"/>
      <c r="C52" s="107"/>
      <c r="D52" s="103"/>
      <c r="E52" s="103"/>
      <c r="F52" s="103"/>
      <c r="G52" s="107"/>
      <c r="H52" s="103"/>
      <c r="I52" s="103"/>
      <c r="J52" s="6" t="s">
        <v>32</v>
      </c>
      <c r="K52" s="6" t="s">
        <v>33</v>
      </c>
      <c r="L52" s="6" t="s">
        <v>135</v>
      </c>
      <c r="M52" s="6" t="s">
        <v>35</v>
      </c>
      <c r="N52" s="6" t="s">
        <v>38</v>
      </c>
      <c r="O52" s="6" t="s">
        <v>36</v>
      </c>
      <c r="P52" s="6" t="s">
        <v>37</v>
      </c>
      <c r="Q52" s="6" t="s">
        <v>39</v>
      </c>
      <c r="R52" s="6" t="s">
        <v>136</v>
      </c>
      <c r="S52" s="6" t="s">
        <v>137</v>
      </c>
      <c r="T52" s="6" t="s">
        <v>40</v>
      </c>
    </row>
    <row r="53" spans="1:20" ht="22.95" customHeight="1" x14ac:dyDescent="0.3">
      <c r="A53" s="2" t="s">
        <v>25</v>
      </c>
      <c r="B53" s="42">
        <v>17</v>
      </c>
      <c r="C53" s="42">
        <v>2</v>
      </c>
      <c r="D53" s="42">
        <v>2</v>
      </c>
      <c r="E53" s="42">
        <v>1</v>
      </c>
      <c r="F53" s="42">
        <v>1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>
        <v>1</v>
      </c>
      <c r="R53" s="42"/>
      <c r="S53" s="42"/>
      <c r="T53" s="42"/>
    </row>
    <row r="54" spans="1:20" x14ac:dyDescent="0.3">
      <c r="A54" s="2" t="s">
        <v>14</v>
      </c>
      <c r="B54" s="42">
        <v>29</v>
      </c>
      <c r="C54" s="42">
        <v>3</v>
      </c>
      <c r="D54" s="42">
        <v>3</v>
      </c>
      <c r="E54" s="42">
        <v>2</v>
      </c>
      <c r="F54" s="42">
        <v>1</v>
      </c>
      <c r="G54" s="42"/>
      <c r="H54" s="42"/>
      <c r="I54" s="42"/>
      <c r="J54" s="42"/>
      <c r="K54" s="42"/>
      <c r="L54" s="42">
        <v>1</v>
      </c>
      <c r="M54" s="42"/>
      <c r="N54" s="42"/>
      <c r="O54" s="42"/>
      <c r="P54" s="42"/>
      <c r="Q54" s="42"/>
      <c r="R54" s="42"/>
      <c r="S54" s="42"/>
      <c r="T54" s="42"/>
    </row>
    <row r="55" spans="1:20" x14ac:dyDescent="0.3">
      <c r="A55" s="2" t="s">
        <v>16</v>
      </c>
      <c r="B55" s="42">
        <v>1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  <row r="56" spans="1:20" x14ac:dyDescent="0.3">
      <c r="A56" s="2" t="s">
        <v>23</v>
      </c>
      <c r="B56" s="42">
        <v>2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</row>
    <row r="57" spans="1:20" x14ac:dyDescent="0.3">
      <c r="A57" s="2" t="s">
        <v>17</v>
      </c>
      <c r="B57" s="42">
        <v>7</v>
      </c>
      <c r="C57" s="42">
        <v>1</v>
      </c>
      <c r="D57" s="42">
        <v>1</v>
      </c>
      <c r="E57" s="42">
        <v>1</v>
      </c>
      <c r="F57" s="42"/>
      <c r="G57" s="42"/>
      <c r="H57" s="42"/>
      <c r="I57" s="42"/>
      <c r="J57" s="42"/>
      <c r="K57" s="42"/>
      <c r="L57" s="42">
        <v>1</v>
      </c>
      <c r="M57" s="42"/>
      <c r="N57" s="42"/>
      <c r="O57" s="42"/>
      <c r="P57" s="42"/>
      <c r="Q57" s="42"/>
      <c r="R57" s="42"/>
      <c r="S57" s="42"/>
      <c r="T57" s="42"/>
    </row>
    <row r="58" spans="1:20" x14ac:dyDescent="0.3">
      <c r="A58" s="2" t="s">
        <v>13</v>
      </c>
      <c r="B58" s="42">
        <v>0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spans="1:20" x14ac:dyDescent="0.3">
      <c r="A59" s="2" t="s">
        <v>24</v>
      </c>
      <c r="B59" s="42">
        <v>0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spans="1:20" x14ac:dyDescent="0.3">
      <c r="A60" s="2" t="s">
        <v>15</v>
      </c>
      <c r="B60" s="42">
        <v>58</v>
      </c>
      <c r="C60" s="42">
        <v>6</v>
      </c>
      <c r="D60" s="42">
        <v>6</v>
      </c>
      <c r="E60" s="42">
        <v>3</v>
      </c>
      <c r="F60" s="42">
        <v>2</v>
      </c>
      <c r="G60" s="42"/>
      <c r="H60" s="42"/>
      <c r="I60" s="42"/>
      <c r="J60" s="42"/>
      <c r="K60" s="42"/>
      <c r="L60" s="42">
        <v>2</v>
      </c>
      <c r="M60" s="42"/>
      <c r="N60" s="42"/>
      <c r="O60" s="42"/>
      <c r="P60" s="42"/>
      <c r="Q60" s="42">
        <v>1</v>
      </c>
      <c r="R60" s="42"/>
      <c r="S60" s="42"/>
      <c r="T60" s="42"/>
    </row>
    <row r="61" spans="1:20" x14ac:dyDescent="0.3">
      <c r="A61" s="2" t="s">
        <v>18</v>
      </c>
      <c r="B61" s="42">
        <v>0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x14ac:dyDescent="0.3">
      <c r="A62" s="2" t="s">
        <v>19</v>
      </c>
      <c r="B62" s="42">
        <v>40</v>
      </c>
      <c r="C62" s="42">
        <v>3</v>
      </c>
      <c r="D62" s="42">
        <v>3</v>
      </c>
      <c r="E62" s="42">
        <v>2</v>
      </c>
      <c r="F62" s="42"/>
      <c r="G62" s="42"/>
      <c r="H62" s="42"/>
      <c r="I62" s="42"/>
      <c r="J62" s="42"/>
      <c r="K62" s="42"/>
      <c r="L62" s="42">
        <v>2</v>
      </c>
      <c r="M62" s="42"/>
      <c r="N62" s="42"/>
      <c r="O62" s="42"/>
      <c r="P62" s="42"/>
      <c r="Q62" s="42"/>
      <c r="R62" s="42"/>
      <c r="S62" s="42"/>
      <c r="T62" s="42"/>
    </row>
    <row r="63" spans="1:20" x14ac:dyDescent="0.3">
      <c r="A63" s="2" t="s">
        <v>20</v>
      </c>
      <c r="B63" s="42">
        <v>6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0" ht="41.4" customHeight="1" x14ac:dyDescent="0.3">
      <c r="A64" s="2" t="s">
        <v>21</v>
      </c>
      <c r="B64" s="42">
        <v>4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0" ht="22.95" customHeight="1" x14ac:dyDescent="0.3">
      <c r="A65" s="2" t="s">
        <v>22</v>
      </c>
      <c r="B65" s="42">
        <v>1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pans="1:20" ht="27" customHeight="1" x14ac:dyDescent="0.3">
      <c r="A66" s="2" t="s">
        <v>26</v>
      </c>
      <c r="B66" s="42">
        <v>73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7" spans="1:20" ht="29.4" customHeight="1" x14ac:dyDescent="0.3">
      <c r="A67" s="2" t="s">
        <v>27</v>
      </c>
      <c r="B67" s="42">
        <v>38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</row>
    <row r="68" spans="1:20" x14ac:dyDescent="0.3">
      <c r="A68" s="7" t="s">
        <v>42</v>
      </c>
      <c r="B68" s="8">
        <v>276</v>
      </c>
      <c r="C68" s="8">
        <f>SUM(C53:C67)</f>
        <v>15</v>
      </c>
      <c r="D68" s="8">
        <f>SUM(D53:D67)</f>
        <v>15</v>
      </c>
      <c r="E68" s="8">
        <f>SUM(E53:E67)</f>
        <v>9</v>
      </c>
      <c r="F68" s="8">
        <f t="shared" ref="F68:T68" si="2">SUM(F53:F67)</f>
        <v>4</v>
      </c>
      <c r="G68" s="8">
        <f t="shared" si="2"/>
        <v>0</v>
      </c>
      <c r="H68" s="8">
        <f t="shared" si="2"/>
        <v>0</v>
      </c>
      <c r="I68" s="8">
        <f t="shared" si="2"/>
        <v>0</v>
      </c>
      <c r="J68" s="8">
        <f t="shared" si="2"/>
        <v>0</v>
      </c>
      <c r="K68" s="8">
        <f t="shared" si="2"/>
        <v>0</v>
      </c>
      <c r="L68" s="8">
        <f t="shared" si="2"/>
        <v>6</v>
      </c>
      <c r="M68" s="8">
        <f t="shared" si="2"/>
        <v>0</v>
      </c>
      <c r="N68" s="8">
        <f t="shared" si="2"/>
        <v>0</v>
      </c>
      <c r="O68" s="8">
        <f t="shared" si="2"/>
        <v>0</v>
      </c>
      <c r="P68" s="8">
        <f t="shared" si="2"/>
        <v>0</v>
      </c>
      <c r="Q68" s="8">
        <f t="shared" si="2"/>
        <v>2</v>
      </c>
      <c r="R68" s="8">
        <f t="shared" si="2"/>
        <v>0</v>
      </c>
      <c r="S68" s="8">
        <f t="shared" si="2"/>
        <v>0</v>
      </c>
      <c r="T68" s="8">
        <f t="shared" si="2"/>
        <v>0</v>
      </c>
    </row>
    <row r="69" spans="1:20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x14ac:dyDescent="0.3">
      <c r="A70" s="12"/>
      <c r="B70" s="12"/>
      <c r="C70" s="12"/>
      <c r="D70" s="12"/>
    </row>
    <row r="71" spans="1:20" x14ac:dyDescent="0.3">
      <c r="A71" s="13"/>
    </row>
    <row r="72" spans="1:20" x14ac:dyDescent="0.3">
      <c r="A72" s="13"/>
    </row>
    <row r="73" spans="1:20" x14ac:dyDescent="0.3">
      <c r="A73" s="13"/>
    </row>
    <row r="74" spans="1:20" x14ac:dyDescent="0.3">
      <c r="A74" s="13"/>
    </row>
    <row r="75" spans="1:20" x14ac:dyDescent="0.3">
      <c r="A75" s="13"/>
    </row>
    <row r="76" spans="1:20" x14ac:dyDescent="0.3">
      <c r="A76" s="13"/>
    </row>
    <row r="77" spans="1:20" x14ac:dyDescent="0.3">
      <c r="A77" s="13"/>
    </row>
    <row r="78" spans="1:20" x14ac:dyDescent="0.3">
      <c r="A78" s="13"/>
    </row>
    <row r="79" spans="1:20" x14ac:dyDescent="0.3">
      <c r="A79" s="13"/>
    </row>
    <row r="80" spans="1:20" x14ac:dyDescent="0.3">
      <c r="A80" s="13"/>
    </row>
    <row r="81" spans="1:1" x14ac:dyDescent="0.3">
      <c r="A81" s="13"/>
    </row>
    <row r="82" spans="1:1" x14ac:dyDescent="0.3">
      <c r="A82" s="13"/>
    </row>
    <row r="83" spans="1:1" x14ac:dyDescent="0.3">
      <c r="A83" s="13"/>
    </row>
    <row r="84" spans="1:1" x14ac:dyDescent="0.3">
      <c r="A84" s="13"/>
    </row>
    <row r="85" spans="1:1" x14ac:dyDescent="0.3">
      <c r="A85" s="13"/>
    </row>
    <row r="86" spans="1:1" x14ac:dyDescent="0.3">
      <c r="A86" s="13"/>
    </row>
    <row r="87" spans="1:1" x14ac:dyDescent="0.3">
      <c r="A87" s="13"/>
    </row>
    <row r="88" spans="1:1" x14ac:dyDescent="0.3">
      <c r="A88" s="13"/>
    </row>
    <row r="89" spans="1:1" x14ac:dyDescent="0.3">
      <c r="A89" s="13"/>
    </row>
    <row r="90" spans="1:1" x14ac:dyDescent="0.3">
      <c r="A90" s="13"/>
    </row>
    <row r="91" spans="1:1" x14ac:dyDescent="0.3">
      <c r="A91" s="13"/>
    </row>
    <row r="92" spans="1:1" x14ac:dyDescent="0.3">
      <c r="A92" s="13"/>
    </row>
  </sheetData>
  <mergeCells count="37">
    <mergeCell ref="J51:K51"/>
    <mergeCell ref="L51:T51"/>
    <mergeCell ref="I9:I10"/>
    <mergeCell ref="J9:K9"/>
    <mergeCell ref="L9:T9"/>
    <mergeCell ref="A33:T33"/>
    <mergeCell ref="B34:B35"/>
    <mergeCell ref="C34:C35"/>
    <mergeCell ref="D34:D35"/>
    <mergeCell ref="E34:E35"/>
    <mergeCell ref="F34:F35"/>
    <mergeCell ref="H34:H35"/>
    <mergeCell ref="I34:I35"/>
    <mergeCell ref="J34:K34"/>
    <mergeCell ref="L34:T34"/>
    <mergeCell ref="E9:E10"/>
    <mergeCell ref="A1:A4"/>
    <mergeCell ref="B1:D4"/>
    <mergeCell ref="E1:T4"/>
    <mergeCell ref="A6:N6"/>
    <mergeCell ref="A8:T8"/>
    <mergeCell ref="G9:G10"/>
    <mergeCell ref="G34:G35"/>
    <mergeCell ref="G51:G52"/>
    <mergeCell ref="F9:F10"/>
    <mergeCell ref="H9:H10"/>
    <mergeCell ref="A50:T50"/>
    <mergeCell ref="B51:B52"/>
    <mergeCell ref="C51:C52"/>
    <mergeCell ref="D51:D52"/>
    <mergeCell ref="E51:E52"/>
    <mergeCell ref="F51:F52"/>
    <mergeCell ref="H51:H52"/>
    <mergeCell ref="I51:I52"/>
    <mergeCell ref="B9:B10"/>
    <mergeCell ref="C9:C10"/>
    <mergeCell ref="D9:D10"/>
  </mergeCells>
  <pageMargins left="0.7" right="0.7" top="0.75" bottom="0.75" header="0.3" footer="0.3"/>
  <pageSetup paperSize="9" scale="50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1"/>
  <sheetViews>
    <sheetView zoomScale="80" zoomScaleNormal="80" workbookViewId="0">
      <selection activeCell="C1" sqref="C1:G4"/>
    </sheetView>
  </sheetViews>
  <sheetFormatPr defaultColWidth="8.88671875" defaultRowHeight="14.4" x14ac:dyDescent="0.3"/>
  <cols>
    <col min="1" max="1" width="41.5546875" style="3" customWidth="1"/>
    <col min="2" max="2" width="23" style="14" customWidth="1"/>
    <col min="3" max="4" width="29.109375" style="20" customWidth="1"/>
    <col min="5" max="5" width="21.109375" style="3" customWidth="1"/>
    <col min="6" max="6" width="16.5546875" style="3" customWidth="1"/>
    <col min="7" max="7" width="25" style="3" customWidth="1"/>
    <col min="8" max="8" width="17" style="3" customWidth="1"/>
    <col min="9" max="9" width="12.33203125" style="3" customWidth="1"/>
    <col min="10" max="16384" width="8.88671875" style="3"/>
  </cols>
  <sheetData>
    <row r="1" spans="1:11" ht="14.4" customHeight="1" x14ac:dyDescent="0.3">
      <c r="A1" s="136"/>
      <c r="B1" s="111"/>
      <c r="C1" s="139" t="s">
        <v>41</v>
      </c>
      <c r="D1" s="145" t="s">
        <v>55</v>
      </c>
      <c r="E1" s="146"/>
      <c r="F1" s="146"/>
      <c r="G1" s="146"/>
      <c r="I1" s="18"/>
      <c r="J1" s="18"/>
      <c r="K1" s="19"/>
    </row>
    <row r="2" spans="1:11" ht="14.4" customHeight="1" x14ac:dyDescent="0.3">
      <c r="A2" s="137"/>
      <c r="B2" s="112"/>
      <c r="C2" s="140"/>
      <c r="D2" s="145"/>
      <c r="E2" s="146"/>
      <c r="F2" s="146"/>
      <c r="G2" s="146"/>
      <c r="I2" s="19"/>
      <c r="J2" s="19"/>
      <c r="K2" s="19"/>
    </row>
    <row r="3" spans="1:11" ht="14.4" customHeight="1" x14ac:dyDescent="0.3">
      <c r="A3" s="137"/>
      <c r="B3" s="112"/>
      <c r="C3" s="140"/>
      <c r="D3" s="145"/>
      <c r="E3" s="146"/>
      <c r="F3" s="146"/>
      <c r="G3" s="146"/>
    </row>
    <row r="4" spans="1:11" ht="70.2" customHeight="1" x14ac:dyDescent="0.3">
      <c r="A4" s="138"/>
      <c r="B4" s="113"/>
      <c r="C4" s="141"/>
      <c r="D4" s="145"/>
      <c r="E4" s="146"/>
      <c r="F4" s="146"/>
      <c r="G4" s="146"/>
    </row>
    <row r="5" spans="1:11" ht="15" thickBot="1" x14ac:dyDescent="0.35">
      <c r="B5" s="13"/>
      <c r="C5" s="3"/>
      <c r="D5" s="3"/>
    </row>
    <row r="6" spans="1:11" ht="36" customHeight="1" thickBot="1" x14ac:dyDescent="0.35">
      <c r="A6" s="142" t="s">
        <v>205</v>
      </c>
      <c r="B6" s="143"/>
      <c r="C6" s="143"/>
      <c r="D6" s="143"/>
      <c r="E6" s="143"/>
      <c r="F6" s="143"/>
      <c r="G6" s="144"/>
    </row>
    <row r="7" spans="1:11" ht="15" thickBot="1" x14ac:dyDescent="0.35">
      <c r="B7" s="13"/>
      <c r="C7" s="3"/>
      <c r="D7" s="3"/>
    </row>
    <row r="8" spans="1:11" ht="54.6" thickBot="1" x14ac:dyDescent="0.35">
      <c r="A8" s="149" t="s">
        <v>206</v>
      </c>
      <c r="B8" s="150"/>
      <c r="C8" s="151"/>
      <c r="D8" s="61" t="s">
        <v>48</v>
      </c>
      <c r="E8" s="61" t="s">
        <v>49</v>
      </c>
      <c r="F8" s="61" t="s">
        <v>50</v>
      </c>
      <c r="G8" s="61" t="s">
        <v>179</v>
      </c>
    </row>
    <row r="9" spans="1:11" ht="36.6" thickBot="1" x14ac:dyDescent="0.35">
      <c r="A9" s="147" t="s">
        <v>43</v>
      </c>
      <c r="B9" s="153" t="s">
        <v>44</v>
      </c>
      <c r="C9" s="91" t="s">
        <v>177</v>
      </c>
      <c r="D9" s="91">
        <v>30</v>
      </c>
      <c r="E9" s="91">
        <v>30</v>
      </c>
      <c r="F9" s="91">
        <v>0</v>
      </c>
      <c r="G9" s="92">
        <v>0</v>
      </c>
    </row>
    <row r="10" spans="1:11" ht="108.6" thickBot="1" x14ac:dyDescent="0.35">
      <c r="A10" s="152"/>
      <c r="B10" s="154"/>
      <c r="C10" s="61" t="s">
        <v>53</v>
      </c>
      <c r="D10" s="61">
        <v>24</v>
      </c>
      <c r="E10" s="61">
        <v>24</v>
      </c>
      <c r="F10" s="61">
        <v>1</v>
      </c>
      <c r="G10" s="93" t="s">
        <v>207</v>
      </c>
    </row>
    <row r="11" spans="1:11" ht="36.6" thickBot="1" x14ac:dyDescent="0.35">
      <c r="A11" s="152"/>
      <c r="B11" s="154"/>
      <c r="C11" s="91" t="s">
        <v>139</v>
      </c>
      <c r="D11" s="91">
        <v>26</v>
      </c>
      <c r="E11" s="91">
        <v>26</v>
      </c>
      <c r="F11" s="91">
        <v>0</v>
      </c>
      <c r="G11" s="92">
        <v>0</v>
      </c>
    </row>
    <row r="12" spans="1:11" ht="54.6" thickBot="1" x14ac:dyDescent="0.35">
      <c r="A12" s="152"/>
      <c r="B12" s="154"/>
      <c r="C12" s="61" t="s">
        <v>52</v>
      </c>
      <c r="D12" s="61">
        <v>54</v>
      </c>
      <c r="E12" s="61">
        <v>54</v>
      </c>
      <c r="F12" s="61">
        <v>0</v>
      </c>
      <c r="G12" s="93">
        <v>0</v>
      </c>
    </row>
    <row r="13" spans="1:11" ht="18.600000000000001" thickBot="1" x14ac:dyDescent="0.35">
      <c r="A13" s="152"/>
      <c r="B13" s="154"/>
      <c r="C13" s="91" t="s">
        <v>208</v>
      </c>
      <c r="D13" s="91">
        <v>4</v>
      </c>
      <c r="E13" s="91">
        <v>4</v>
      </c>
      <c r="F13" s="91">
        <v>0</v>
      </c>
      <c r="G13" s="92">
        <v>0</v>
      </c>
    </row>
    <row r="14" spans="1:11" ht="72.599999999999994" thickBot="1" x14ac:dyDescent="0.35">
      <c r="A14" s="152"/>
      <c r="B14" s="154"/>
      <c r="C14" s="61" t="s">
        <v>140</v>
      </c>
      <c r="D14" s="61">
        <v>22</v>
      </c>
      <c r="E14" s="61">
        <v>22</v>
      </c>
      <c r="F14" s="61">
        <v>0</v>
      </c>
      <c r="G14" s="93">
        <v>0</v>
      </c>
    </row>
    <row r="15" spans="1:11" ht="36" x14ac:dyDescent="0.3">
      <c r="A15" s="152"/>
      <c r="B15" s="154"/>
      <c r="C15" s="147" t="s">
        <v>209</v>
      </c>
      <c r="D15" s="147">
        <v>179</v>
      </c>
      <c r="E15" s="147">
        <v>179</v>
      </c>
      <c r="F15" s="147">
        <v>13</v>
      </c>
      <c r="G15" s="94" t="s">
        <v>210</v>
      </c>
    </row>
    <row r="16" spans="1:11" ht="18.600000000000001" thickBot="1" x14ac:dyDescent="0.35">
      <c r="A16" s="152"/>
      <c r="B16" s="154"/>
      <c r="C16" s="148"/>
      <c r="D16" s="148"/>
      <c r="E16" s="148"/>
      <c r="F16" s="148"/>
      <c r="G16" s="92" t="s">
        <v>211</v>
      </c>
    </row>
    <row r="17" spans="1:7" ht="72.599999999999994" thickBot="1" x14ac:dyDescent="0.35">
      <c r="A17" s="152"/>
      <c r="B17" s="154"/>
      <c r="C17" s="61" t="s">
        <v>141</v>
      </c>
      <c r="D17" s="61">
        <v>6</v>
      </c>
      <c r="E17" s="61">
        <v>6</v>
      </c>
      <c r="F17" s="95"/>
      <c r="G17" s="96"/>
    </row>
    <row r="18" spans="1:7" ht="54.6" thickBot="1" x14ac:dyDescent="0.35">
      <c r="A18" s="152"/>
      <c r="B18" s="154"/>
      <c r="C18" s="91" t="s">
        <v>142</v>
      </c>
      <c r="D18" s="91">
        <v>3</v>
      </c>
      <c r="E18" s="91">
        <v>3</v>
      </c>
      <c r="F18" s="91">
        <v>0</v>
      </c>
      <c r="G18" s="92">
        <v>0</v>
      </c>
    </row>
    <row r="19" spans="1:7" ht="18.600000000000001" thickBot="1" x14ac:dyDescent="0.35">
      <c r="A19" s="152"/>
      <c r="B19" s="154"/>
      <c r="C19" s="61" t="s">
        <v>212</v>
      </c>
      <c r="D19" s="61">
        <v>10</v>
      </c>
      <c r="E19" s="61">
        <v>10</v>
      </c>
      <c r="F19" s="61">
        <v>0</v>
      </c>
      <c r="G19" s="93">
        <v>0</v>
      </c>
    </row>
    <row r="20" spans="1:7" ht="36.6" thickBot="1" x14ac:dyDescent="0.35">
      <c r="A20" s="152"/>
      <c r="B20" s="154"/>
      <c r="C20" s="91" t="s">
        <v>143</v>
      </c>
      <c r="D20" s="91">
        <v>7</v>
      </c>
      <c r="E20" s="91">
        <v>7</v>
      </c>
      <c r="F20" s="91">
        <v>0</v>
      </c>
      <c r="G20" s="92">
        <v>0</v>
      </c>
    </row>
    <row r="21" spans="1:7" ht="126.6" thickBot="1" x14ac:dyDescent="0.35">
      <c r="A21" s="152"/>
      <c r="B21" s="154"/>
      <c r="C21" s="61" t="s">
        <v>213</v>
      </c>
      <c r="D21" s="62">
        <v>18</v>
      </c>
      <c r="E21" s="61">
        <v>18</v>
      </c>
      <c r="F21" s="61">
        <v>1</v>
      </c>
      <c r="G21" s="93" t="s">
        <v>214</v>
      </c>
    </row>
    <row r="22" spans="1:7" ht="18.600000000000001" thickBot="1" x14ac:dyDescent="0.35">
      <c r="A22" s="152"/>
      <c r="B22" s="155"/>
      <c r="C22" s="91" t="s">
        <v>215</v>
      </c>
      <c r="D22" s="97">
        <v>5</v>
      </c>
      <c r="E22" s="91">
        <v>5</v>
      </c>
      <c r="F22" s="98"/>
      <c r="G22" s="99"/>
    </row>
    <row r="23" spans="1:7" ht="36" x14ac:dyDescent="0.3">
      <c r="A23" s="152"/>
      <c r="B23" s="128" t="s">
        <v>46</v>
      </c>
      <c r="C23" s="131" t="s">
        <v>47</v>
      </c>
      <c r="D23" s="133"/>
      <c r="E23" s="131">
        <v>81</v>
      </c>
      <c r="F23" s="131">
        <v>14</v>
      </c>
      <c r="G23" s="100" t="s">
        <v>216</v>
      </c>
    </row>
    <row r="24" spans="1:7" ht="108.6" thickBot="1" x14ac:dyDescent="0.35">
      <c r="A24" s="152"/>
      <c r="B24" s="129"/>
      <c r="C24" s="132"/>
      <c r="D24" s="134"/>
      <c r="E24" s="132"/>
      <c r="F24" s="132"/>
      <c r="G24" s="93" t="s">
        <v>217</v>
      </c>
    </row>
    <row r="25" spans="1:7" ht="108.6" thickBot="1" x14ac:dyDescent="0.35">
      <c r="A25" s="152"/>
      <c r="B25" s="130"/>
      <c r="C25" s="91" t="s">
        <v>218</v>
      </c>
      <c r="D25" s="135"/>
      <c r="E25" s="91">
        <v>9</v>
      </c>
      <c r="F25" s="91">
        <v>1</v>
      </c>
      <c r="G25" s="92" t="s">
        <v>207</v>
      </c>
    </row>
    <row r="26" spans="1:7" ht="18.600000000000001" thickBot="1" x14ac:dyDescent="0.35">
      <c r="A26" s="148"/>
      <c r="B26" s="156" t="s">
        <v>51</v>
      </c>
      <c r="C26" s="157"/>
      <c r="D26" s="61">
        <v>389</v>
      </c>
      <c r="E26" s="61">
        <v>478</v>
      </c>
      <c r="F26" s="61">
        <v>30</v>
      </c>
      <c r="G26" s="101"/>
    </row>
    <row r="27" spans="1:7" x14ac:dyDescent="0.3">
      <c r="B27" s="13"/>
    </row>
    <row r="28" spans="1:7" x14ac:dyDescent="0.3">
      <c r="B28" s="13"/>
    </row>
    <row r="29" spans="1:7" x14ac:dyDescent="0.3">
      <c r="B29" s="13"/>
    </row>
    <row r="30" spans="1:7" x14ac:dyDescent="0.3">
      <c r="B30" s="13"/>
    </row>
    <row r="31" spans="1:7" x14ac:dyDescent="0.3">
      <c r="B31" s="13"/>
    </row>
    <row r="32" spans="1:7" x14ac:dyDescent="0.3">
      <c r="B32" s="13"/>
    </row>
    <row r="33" spans="2:2" x14ac:dyDescent="0.3">
      <c r="B33" s="13"/>
    </row>
    <row r="34" spans="2:2" x14ac:dyDescent="0.3">
      <c r="B34" s="13"/>
    </row>
    <row r="35" spans="2:2" x14ac:dyDescent="0.3">
      <c r="B35" s="13"/>
    </row>
    <row r="36" spans="2:2" x14ac:dyDescent="0.3">
      <c r="B36" s="13"/>
    </row>
    <row r="37" spans="2:2" x14ac:dyDescent="0.3">
      <c r="B37" s="13"/>
    </row>
    <row r="38" spans="2:2" x14ac:dyDescent="0.3">
      <c r="B38" s="13"/>
    </row>
    <row r="39" spans="2:2" x14ac:dyDescent="0.3">
      <c r="B39" s="13"/>
    </row>
    <row r="40" spans="2:2" x14ac:dyDescent="0.3">
      <c r="B40" s="13"/>
    </row>
    <row r="41" spans="2:2" x14ac:dyDescent="0.3">
      <c r="B41" s="13"/>
    </row>
    <row r="42" spans="2:2" x14ac:dyDescent="0.3">
      <c r="B42" s="13"/>
    </row>
    <row r="43" spans="2:2" x14ac:dyDescent="0.3">
      <c r="B43" s="13"/>
    </row>
    <row r="44" spans="2:2" x14ac:dyDescent="0.3">
      <c r="B44" s="13"/>
    </row>
    <row r="45" spans="2:2" x14ac:dyDescent="0.3">
      <c r="B45" s="13"/>
    </row>
    <row r="46" spans="2:2" x14ac:dyDescent="0.3">
      <c r="B46" s="13"/>
    </row>
    <row r="47" spans="2:2" x14ac:dyDescent="0.3">
      <c r="B47" s="13"/>
    </row>
    <row r="48" spans="2:2" x14ac:dyDescent="0.3">
      <c r="B48" s="13"/>
    </row>
    <row r="49" spans="2:2" x14ac:dyDescent="0.3">
      <c r="B49" s="13"/>
    </row>
    <row r="50" spans="2:2" x14ac:dyDescent="0.3">
      <c r="B50" s="13"/>
    </row>
    <row r="51" spans="2:2" x14ac:dyDescent="0.3">
      <c r="B51" s="13"/>
    </row>
    <row r="52" spans="2:2" x14ac:dyDescent="0.3">
      <c r="B52" s="13"/>
    </row>
    <row r="53" spans="2:2" x14ac:dyDescent="0.3">
      <c r="B53" s="13"/>
    </row>
    <row r="54" spans="2:2" x14ac:dyDescent="0.3">
      <c r="B54" s="13"/>
    </row>
    <row r="55" spans="2:2" x14ac:dyDescent="0.3">
      <c r="B55" s="13"/>
    </row>
    <row r="56" spans="2:2" x14ac:dyDescent="0.3">
      <c r="B56" s="13"/>
    </row>
    <row r="57" spans="2:2" x14ac:dyDescent="0.3">
      <c r="B57" s="13"/>
    </row>
    <row r="58" spans="2:2" x14ac:dyDescent="0.3">
      <c r="B58" s="13"/>
    </row>
    <row r="59" spans="2:2" x14ac:dyDescent="0.3">
      <c r="B59" s="13"/>
    </row>
    <row r="60" spans="2:2" x14ac:dyDescent="0.3">
      <c r="B60" s="13"/>
    </row>
    <row r="61" spans="2:2" x14ac:dyDescent="0.3">
      <c r="B61" s="13"/>
    </row>
    <row r="62" spans="2:2" x14ac:dyDescent="0.3">
      <c r="B62" s="13"/>
    </row>
    <row r="63" spans="2:2" x14ac:dyDescent="0.3">
      <c r="B63" s="13"/>
    </row>
    <row r="64" spans="2:2" x14ac:dyDescent="0.3">
      <c r="B64" s="13"/>
    </row>
    <row r="65" spans="2:2" x14ac:dyDescent="0.3">
      <c r="B65" s="13"/>
    </row>
    <row r="66" spans="2:2" x14ac:dyDescent="0.3">
      <c r="B66" s="13"/>
    </row>
    <row r="67" spans="2:2" x14ac:dyDescent="0.3">
      <c r="B67" s="13"/>
    </row>
    <row r="68" spans="2:2" x14ac:dyDescent="0.3">
      <c r="B68" s="13"/>
    </row>
    <row r="69" spans="2:2" x14ac:dyDescent="0.3">
      <c r="B69" s="13"/>
    </row>
    <row r="70" spans="2:2" x14ac:dyDescent="0.3">
      <c r="B70" s="13"/>
    </row>
    <row r="71" spans="2:2" x14ac:dyDescent="0.3">
      <c r="B71" s="13"/>
    </row>
    <row r="72" spans="2:2" x14ac:dyDescent="0.3">
      <c r="B72" s="13"/>
    </row>
    <row r="73" spans="2:2" x14ac:dyDescent="0.3">
      <c r="B73" s="13"/>
    </row>
    <row r="74" spans="2:2" x14ac:dyDescent="0.3">
      <c r="B74" s="13"/>
    </row>
    <row r="75" spans="2:2" x14ac:dyDescent="0.3">
      <c r="B75" s="13"/>
    </row>
    <row r="76" spans="2:2" x14ac:dyDescent="0.3">
      <c r="B76" s="13"/>
    </row>
    <row r="77" spans="2:2" x14ac:dyDescent="0.3">
      <c r="B77" s="13"/>
    </row>
    <row r="78" spans="2:2" x14ac:dyDescent="0.3">
      <c r="B78" s="13"/>
    </row>
    <row r="79" spans="2:2" x14ac:dyDescent="0.3">
      <c r="B79" s="13"/>
    </row>
    <row r="80" spans="2:2" x14ac:dyDescent="0.3">
      <c r="B80" s="13"/>
    </row>
    <row r="81" spans="2:2" x14ac:dyDescent="0.3">
      <c r="B81" s="13"/>
    </row>
    <row r="82" spans="2:2" x14ac:dyDescent="0.3">
      <c r="B82" s="13"/>
    </row>
    <row r="83" spans="2:2" x14ac:dyDescent="0.3">
      <c r="B83" s="13"/>
    </row>
    <row r="84" spans="2:2" x14ac:dyDescent="0.3">
      <c r="B84" s="13"/>
    </row>
    <row r="85" spans="2:2" x14ac:dyDescent="0.3">
      <c r="B85" s="13"/>
    </row>
    <row r="86" spans="2:2" x14ac:dyDescent="0.3">
      <c r="B86" s="13"/>
    </row>
    <row r="87" spans="2:2" x14ac:dyDescent="0.3">
      <c r="B87" s="13"/>
    </row>
    <row r="88" spans="2:2" x14ac:dyDescent="0.3">
      <c r="B88" s="13"/>
    </row>
    <row r="89" spans="2:2" x14ac:dyDescent="0.3">
      <c r="B89" s="13"/>
    </row>
    <row r="90" spans="2:2" x14ac:dyDescent="0.3">
      <c r="B90" s="13"/>
    </row>
    <row r="91" spans="2:2" x14ac:dyDescent="0.3">
      <c r="B91" s="13"/>
    </row>
    <row r="92" spans="2:2" x14ac:dyDescent="0.3">
      <c r="B92" s="13"/>
    </row>
    <row r="93" spans="2:2" x14ac:dyDescent="0.3">
      <c r="B93" s="13"/>
    </row>
    <row r="94" spans="2:2" x14ac:dyDescent="0.3">
      <c r="B94" s="13"/>
    </row>
    <row r="95" spans="2:2" x14ac:dyDescent="0.3">
      <c r="B95" s="13"/>
    </row>
    <row r="96" spans="2:2" x14ac:dyDescent="0.3">
      <c r="B96" s="13"/>
    </row>
    <row r="97" spans="2:2" x14ac:dyDescent="0.3">
      <c r="B97" s="13"/>
    </row>
    <row r="98" spans="2:2" x14ac:dyDescent="0.3">
      <c r="B98" s="13"/>
    </row>
    <row r="99" spans="2:2" x14ac:dyDescent="0.3">
      <c r="B99" s="13"/>
    </row>
    <row r="100" spans="2:2" x14ac:dyDescent="0.3">
      <c r="B100" s="13"/>
    </row>
    <row r="101" spans="2:2" x14ac:dyDescent="0.3">
      <c r="B101" s="13"/>
    </row>
    <row r="102" spans="2:2" x14ac:dyDescent="0.3">
      <c r="B102" s="13"/>
    </row>
    <row r="103" spans="2:2" x14ac:dyDescent="0.3">
      <c r="B103" s="13"/>
    </row>
    <row r="104" spans="2:2" x14ac:dyDescent="0.3">
      <c r="B104" s="13"/>
    </row>
    <row r="105" spans="2:2" x14ac:dyDescent="0.3">
      <c r="B105" s="13"/>
    </row>
    <row r="106" spans="2:2" x14ac:dyDescent="0.3">
      <c r="B106" s="13"/>
    </row>
    <row r="107" spans="2:2" x14ac:dyDescent="0.3">
      <c r="B107" s="13"/>
    </row>
    <row r="108" spans="2:2" x14ac:dyDescent="0.3">
      <c r="B108" s="13"/>
    </row>
    <row r="109" spans="2:2" x14ac:dyDescent="0.3">
      <c r="B109" s="13"/>
    </row>
    <row r="110" spans="2:2" x14ac:dyDescent="0.3">
      <c r="B110" s="13"/>
    </row>
    <row r="111" spans="2:2" x14ac:dyDescent="0.3">
      <c r="B111" s="13"/>
    </row>
    <row r="112" spans="2:2" x14ac:dyDescent="0.3">
      <c r="B112" s="13"/>
    </row>
    <row r="113" spans="2:2" x14ac:dyDescent="0.3">
      <c r="B113" s="13"/>
    </row>
    <row r="114" spans="2:2" x14ac:dyDescent="0.3">
      <c r="B114" s="13"/>
    </row>
    <row r="115" spans="2:2" x14ac:dyDescent="0.3">
      <c r="B115" s="13"/>
    </row>
    <row r="116" spans="2:2" x14ac:dyDescent="0.3">
      <c r="B116" s="13"/>
    </row>
    <row r="117" spans="2:2" x14ac:dyDescent="0.3">
      <c r="B117" s="13"/>
    </row>
    <row r="118" spans="2:2" x14ac:dyDescent="0.3">
      <c r="B118" s="13"/>
    </row>
    <row r="119" spans="2:2" x14ac:dyDescent="0.3">
      <c r="B119" s="13"/>
    </row>
    <row r="120" spans="2:2" x14ac:dyDescent="0.3">
      <c r="B120" s="13"/>
    </row>
    <row r="121" spans="2:2" x14ac:dyDescent="0.3">
      <c r="B121" s="13"/>
    </row>
    <row r="122" spans="2:2" x14ac:dyDescent="0.3">
      <c r="B122" s="13"/>
    </row>
    <row r="123" spans="2:2" x14ac:dyDescent="0.3">
      <c r="B123" s="13"/>
    </row>
    <row r="124" spans="2:2" x14ac:dyDescent="0.3">
      <c r="B124" s="13"/>
    </row>
    <row r="125" spans="2:2" x14ac:dyDescent="0.3">
      <c r="B125" s="13"/>
    </row>
    <row r="126" spans="2:2" x14ac:dyDescent="0.3">
      <c r="B126" s="13"/>
    </row>
    <row r="127" spans="2:2" x14ac:dyDescent="0.3">
      <c r="B127" s="13"/>
    </row>
    <row r="128" spans="2:2" x14ac:dyDescent="0.3">
      <c r="B128" s="13"/>
    </row>
    <row r="129" spans="2:2" x14ac:dyDescent="0.3">
      <c r="B129" s="13"/>
    </row>
    <row r="130" spans="2:2" x14ac:dyDescent="0.3">
      <c r="B130" s="13"/>
    </row>
    <row r="131" spans="2:2" x14ac:dyDescent="0.3">
      <c r="B131" s="13"/>
    </row>
    <row r="132" spans="2:2" x14ac:dyDescent="0.3">
      <c r="B132" s="13"/>
    </row>
    <row r="133" spans="2:2" x14ac:dyDescent="0.3">
      <c r="B133" s="13"/>
    </row>
    <row r="134" spans="2:2" x14ac:dyDescent="0.3">
      <c r="B134" s="13"/>
    </row>
    <row r="135" spans="2:2" x14ac:dyDescent="0.3">
      <c r="B135" s="13"/>
    </row>
    <row r="136" spans="2:2" x14ac:dyDescent="0.3">
      <c r="B136" s="13"/>
    </row>
    <row r="137" spans="2:2" x14ac:dyDescent="0.3">
      <c r="B137" s="13"/>
    </row>
    <row r="138" spans="2:2" x14ac:dyDescent="0.3">
      <c r="B138" s="13"/>
    </row>
    <row r="139" spans="2:2" x14ac:dyDescent="0.3">
      <c r="B139" s="13"/>
    </row>
    <row r="140" spans="2:2" x14ac:dyDescent="0.3">
      <c r="B140" s="13"/>
    </row>
    <row r="141" spans="2:2" x14ac:dyDescent="0.3">
      <c r="B141" s="13"/>
    </row>
    <row r="142" spans="2:2" x14ac:dyDescent="0.3">
      <c r="B142" s="13"/>
    </row>
    <row r="143" spans="2:2" x14ac:dyDescent="0.3">
      <c r="B143" s="13"/>
    </row>
    <row r="144" spans="2:2" x14ac:dyDescent="0.3">
      <c r="B144" s="13"/>
    </row>
    <row r="145" spans="2:2" x14ac:dyDescent="0.3">
      <c r="B145" s="13"/>
    </row>
    <row r="146" spans="2:2" x14ac:dyDescent="0.3">
      <c r="B146" s="13"/>
    </row>
    <row r="147" spans="2:2" x14ac:dyDescent="0.3">
      <c r="B147" s="13"/>
    </row>
    <row r="148" spans="2:2" x14ac:dyDescent="0.3">
      <c r="B148" s="13"/>
    </row>
    <row r="149" spans="2:2" x14ac:dyDescent="0.3">
      <c r="B149" s="13"/>
    </row>
    <row r="150" spans="2:2" x14ac:dyDescent="0.3">
      <c r="B150" s="13"/>
    </row>
    <row r="151" spans="2:2" x14ac:dyDescent="0.3">
      <c r="B151" s="13"/>
    </row>
    <row r="152" spans="2:2" x14ac:dyDescent="0.3">
      <c r="B152" s="13"/>
    </row>
    <row r="153" spans="2:2" x14ac:dyDescent="0.3">
      <c r="B153" s="13"/>
    </row>
    <row r="154" spans="2:2" x14ac:dyDescent="0.3">
      <c r="B154" s="13"/>
    </row>
    <row r="155" spans="2:2" x14ac:dyDescent="0.3">
      <c r="B155" s="13"/>
    </row>
    <row r="156" spans="2:2" x14ac:dyDescent="0.3">
      <c r="B156" s="13"/>
    </row>
    <row r="157" spans="2:2" x14ac:dyDescent="0.3">
      <c r="B157" s="13"/>
    </row>
    <row r="158" spans="2:2" x14ac:dyDescent="0.3">
      <c r="B158" s="13"/>
    </row>
    <row r="159" spans="2:2" x14ac:dyDescent="0.3">
      <c r="B159" s="13"/>
    </row>
    <row r="160" spans="2:2" x14ac:dyDescent="0.3">
      <c r="B160" s="13"/>
    </row>
    <row r="161" spans="2:2" x14ac:dyDescent="0.3">
      <c r="B161" s="13"/>
    </row>
    <row r="162" spans="2:2" x14ac:dyDescent="0.3">
      <c r="B162" s="13"/>
    </row>
    <row r="163" spans="2:2" x14ac:dyDescent="0.3">
      <c r="B163" s="13"/>
    </row>
    <row r="164" spans="2:2" x14ac:dyDescent="0.3">
      <c r="B164" s="13"/>
    </row>
    <row r="165" spans="2:2" x14ac:dyDescent="0.3">
      <c r="B165" s="13"/>
    </row>
    <row r="166" spans="2:2" x14ac:dyDescent="0.3">
      <c r="B166" s="13"/>
    </row>
    <row r="167" spans="2:2" x14ac:dyDescent="0.3">
      <c r="B167" s="13"/>
    </row>
    <row r="168" spans="2:2" x14ac:dyDescent="0.3">
      <c r="B168" s="13"/>
    </row>
    <row r="169" spans="2:2" x14ac:dyDescent="0.3">
      <c r="B169" s="13"/>
    </row>
    <row r="170" spans="2:2" x14ac:dyDescent="0.3">
      <c r="B170" s="13"/>
    </row>
    <row r="171" spans="2:2" x14ac:dyDescent="0.3">
      <c r="B171" s="13"/>
    </row>
    <row r="172" spans="2:2" x14ac:dyDescent="0.3">
      <c r="B172" s="13"/>
    </row>
    <row r="173" spans="2:2" x14ac:dyDescent="0.3">
      <c r="B173" s="13"/>
    </row>
    <row r="174" spans="2:2" x14ac:dyDescent="0.3">
      <c r="B174" s="13"/>
    </row>
    <row r="175" spans="2:2" x14ac:dyDescent="0.3">
      <c r="B175" s="13"/>
    </row>
    <row r="176" spans="2:2" x14ac:dyDescent="0.3">
      <c r="B176" s="13"/>
    </row>
    <row r="177" spans="2:2" x14ac:dyDescent="0.3">
      <c r="B177" s="13"/>
    </row>
    <row r="178" spans="2:2" x14ac:dyDescent="0.3">
      <c r="B178" s="13"/>
    </row>
    <row r="179" spans="2:2" x14ac:dyDescent="0.3">
      <c r="B179" s="13"/>
    </row>
    <row r="180" spans="2:2" x14ac:dyDescent="0.3">
      <c r="B180" s="13"/>
    </row>
    <row r="181" spans="2:2" x14ac:dyDescent="0.3">
      <c r="B181" s="13"/>
    </row>
    <row r="182" spans="2:2" x14ac:dyDescent="0.3">
      <c r="B182" s="13"/>
    </row>
    <row r="183" spans="2:2" x14ac:dyDescent="0.3">
      <c r="B183" s="13"/>
    </row>
    <row r="184" spans="2:2" x14ac:dyDescent="0.3">
      <c r="B184" s="13"/>
    </row>
    <row r="185" spans="2:2" x14ac:dyDescent="0.3">
      <c r="B185" s="13"/>
    </row>
    <row r="186" spans="2:2" x14ac:dyDescent="0.3">
      <c r="B186" s="13"/>
    </row>
    <row r="187" spans="2:2" x14ac:dyDescent="0.3">
      <c r="B187" s="13"/>
    </row>
    <row r="188" spans="2:2" x14ac:dyDescent="0.3">
      <c r="B188" s="13"/>
    </row>
    <row r="189" spans="2:2" x14ac:dyDescent="0.3">
      <c r="B189" s="13"/>
    </row>
    <row r="190" spans="2:2" x14ac:dyDescent="0.3">
      <c r="B190" s="13"/>
    </row>
    <row r="191" spans="2:2" x14ac:dyDescent="0.3">
      <c r="B191" s="13"/>
    </row>
    <row r="192" spans="2:2" x14ac:dyDescent="0.3">
      <c r="B192" s="13"/>
    </row>
    <row r="193" spans="2:2" x14ac:dyDescent="0.3">
      <c r="B193" s="13"/>
    </row>
    <row r="194" spans="2:2" x14ac:dyDescent="0.3">
      <c r="B194" s="13"/>
    </row>
    <row r="195" spans="2:2" x14ac:dyDescent="0.3">
      <c r="B195" s="13"/>
    </row>
    <row r="196" spans="2:2" x14ac:dyDescent="0.3">
      <c r="B196" s="13"/>
    </row>
    <row r="197" spans="2:2" x14ac:dyDescent="0.3">
      <c r="B197" s="13"/>
    </row>
    <row r="198" spans="2:2" x14ac:dyDescent="0.3">
      <c r="B198" s="13"/>
    </row>
    <row r="199" spans="2:2" x14ac:dyDescent="0.3">
      <c r="B199" s="13"/>
    </row>
    <row r="200" spans="2:2" x14ac:dyDescent="0.3">
      <c r="B200" s="13"/>
    </row>
    <row r="201" spans="2:2" x14ac:dyDescent="0.3">
      <c r="B201" s="13"/>
    </row>
    <row r="202" spans="2:2" x14ac:dyDescent="0.3">
      <c r="B202" s="13"/>
    </row>
    <row r="203" spans="2:2" x14ac:dyDescent="0.3">
      <c r="B203" s="13"/>
    </row>
    <row r="204" spans="2:2" x14ac:dyDescent="0.3">
      <c r="B204" s="13"/>
    </row>
    <row r="205" spans="2:2" x14ac:dyDescent="0.3">
      <c r="B205" s="13"/>
    </row>
    <row r="206" spans="2:2" x14ac:dyDescent="0.3">
      <c r="B206" s="13"/>
    </row>
    <row r="207" spans="2:2" x14ac:dyDescent="0.3">
      <c r="B207" s="13"/>
    </row>
    <row r="208" spans="2:2" x14ac:dyDescent="0.3">
      <c r="B208" s="13"/>
    </row>
    <row r="209" spans="2:2" x14ac:dyDescent="0.3">
      <c r="B209" s="13"/>
    </row>
    <row r="210" spans="2:2" x14ac:dyDescent="0.3">
      <c r="B210" s="13"/>
    </row>
    <row r="211" spans="2:2" x14ac:dyDescent="0.3">
      <c r="B211" s="13"/>
    </row>
    <row r="212" spans="2:2" x14ac:dyDescent="0.3">
      <c r="B212" s="13"/>
    </row>
    <row r="213" spans="2:2" x14ac:dyDescent="0.3">
      <c r="B213" s="13"/>
    </row>
    <row r="214" spans="2:2" x14ac:dyDescent="0.3">
      <c r="B214" s="13"/>
    </row>
    <row r="215" spans="2:2" x14ac:dyDescent="0.3">
      <c r="B215" s="13"/>
    </row>
    <row r="216" spans="2:2" x14ac:dyDescent="0.3">
      <c r="B216" s="13"/>
    </row>
    <row r="217" spans="2:2" x14ac:dyDescent="0.3">
      <c r="B217" s="13"/>
    </row>
    <row r="218" spans="2:2" x14ac:dyDescent="0.3">
      <c r="B218" s="13"/>
    </row>
    <row r="219" spans="2:2" x14ac:dyDescent="0.3">
      <c r="B219" s="13"/>
    </row>
    <row r="220" spans="2:2" x14ac:dyDescent="0.3">
      <c r="B220" s="13"/>
    </row>
    <row r="221" spans="2:2" x14ac:dyDescent="0.3">
      <c r="B221" s="13"/>
    </row>
    <row r="222" spans="2:2" x14ac:dyDescent="0.3">
      <c r="B222" s="13"/>
    </row>
    <row r="223" spans="2:2" x14ac:dyDescent="0.3">
      <c r="B223" s="13"/>
    </row>
    <row r="224" spans="2:2" x14ac:dyDescent="0.3">
      <c r="B224" s="13"/>
    </row>
    <row r="225" spans="2:2" x14ac:dyDescent="0.3">
      <c r="B225" s="13"/>
    </row>
    <row r="226" spans="2:2" x14ac:dyDescent="0.3">
      <c r="B226" s="13"/>
    </row>
    <row r="227" spans="2:2" x14ac:dyDescent="0.3">
      <c r="B227" s="13"/>
    </row>
    <row r="228" spans="2:2" x14ac:dyDescent="0.3">
      <c r="B228" s="13"/>
    </row>
    <row r="229" spans="2:2" x14ac:dyDescent="0.3">
      <c r="B229" s="13"/>
    </row>
    <row r="230" spans="2:2" x14ac:dyDescent="0.3">
      <c r="B230" s="13"/>
    </row>
    <row r="231" spans="2:2" x14ac:dyDescent="0.3">
      <c r="B231" s="13"/>
    </row>
    <row r="232" spans="2:2" x14ac:dyDescent="0.3">
      <c r="B232" s="13"/>
    </row>
    <row r="233" spans="2:2" x14ac:dyDescent="0.3">
      <c r="B233" s="13"/>
    </row>
    <row r="234" spans="2:2" x14ac:dyDescent="0.3">
      <c r="B234" s="13"/>
    </row>
    <row r="235" spans="2:2" x14ac:dyDescent="0.3">
      <c r="B235" s="13"/>
    </row>
    <row r="236" spans="2:2" x14ac:dyDescent="0.3">
      <c r="B236" s="13"/>
    </row>
    <row r="237" spans="2:2" x14ac:dyDescent="0.3">
      <c r="B237" s="13"/>
    </row>
    <row r="238" spans="2:2" x14ac:dyDescent="0.3">
      <c r="B238" s="13"/>
    </row>
    <row r="239" spans="2:2" x14ac:dyDescent="0.3">
      <c r="B239" s="13"/>
    </row>
    <row r="240" spans="2:2" x14ac:dyDescent="0.3">
      <c r="B240" s="13"/>
    </row>
    <row r="241" spans="2:2" x14ac:dyDescent="0.3">
      <c r="B241" s="13"/>
    </row>
    <row r="242" spans="2:2" x14ac:dyDescent="0.3">
      <c r="B242" s="13"/>
    </row>
    <row r="243" spans="2:2" x14ac:dyDescent="0.3">
      <c r="B243" s="13"/>
    </row>
    <row r="244" spans="2:2" x14ac:dyDescent="0.3">
      <c r="B244" s="13"/>
    </row>
    <row r="245" spans="2:2" x14ac:dyDescent="0.3">
      <c r="B245" s="13"/>
    </row>
    <row r="246" spans="2:2" x14ac:dyDescent="0.3">
      <c r="B246" s="13"/>
    </row>
    <row r="247" spans="2:2" x14ac:dyDescent="0.3">
      <c r="B247" s="13"/>
    </row>
    <row r="248" spans="2:2" x14ac:dyDescent="0.3">
      <c r="B248" s="13"/>
    </row>
    <row r="249" spans="2:2" x14ac:dyDescent="0.3">
      <c r="B249" s="13"/>
    </row>
    <row r="250" spans="2:2" x14ac:dyDescent="0.3">
      <c r="B250" s="13"/>
    </row>
    <row r="251" spans="2:2" x14ac:dyDescent="0.3">
      <c r="B251" s="13"/>
    </row>
    <row r="252" spans="2:2" x14ac:dyDescent="0.3">
      <c r="B252" s="13"/>
    </row>
    <row r="253" spans="2:2" x14ac:dyDescent="0.3">
      <c r="B253" s="13"/>
    </row>
    <row r="254" spans="2:2" x14ac:dyDescent="0.3">
      <c r="B254" s="13"/>
    </row>
    <row r="255" spans="2:2" x14ac:dyDescent="0.3">
      <c r="B255" s="13"/>
    </row>
    <row r="256" spans="2:2" x14ac:dyDescent="0.3">
      <c r="B256" s="13"/>
    </row>
    <row r="257" spans="2:2" x14ac:dyDescent="0.3">
      <c r="B257" s="13"/>
    </row>
    <row r="258" spans="2:2" x14ac:dyDescent="0.3">
      <c r="B258" s="13"/>
    </row>
    <row r="259" spans="2:2" x14ac:dyDescent="0.3">
      <c r="B259" s="13"/>
    </row>
    <row r="260" spans="2:2" x14ac:dyDescent="0.3">
      <c r="B260" s="13"/>
    </row>
    <row r="261" spans="2:2" x14ac:dyDescent="0.3">
      <c r="B261" s="13"/>
    </row>
    <row r="262" spans="2:2" x14ac:dyDescent="0.3">
      <c r="B262" s="13"/>
    </row>
    <row r="263" spans="2:2" x14ac:dyDescent="0.3">
      <c r="B263" s="13"/>
    </row>
    <row r="264" spans="2:2" x14ac:dyDescent="0.3">
      <c r="B264" s="13"/>
    </row>
    <row r="265" spans="2:2" x14ac:dyDescent="0.3">
      <c r="B265" s="13"/>
    </row>
    <row r="266" spans="2:2" x14ac:dyDescent="0.3">
      <c r="B266" s="13"/>
    </row>
    <row r="267" spans="2:2" x14ac:dyDescent="0.3">
      <c r="B267" s="13"/>
    </row>
    <row r="268" spans="2:2" x14ac:dyDescent="0.3">
      <c r="B268" s="13"/>
    </row>
    <row r="269" spans="2:2" x14ac:dyDescent="0.3">
      <c r="B269" s="13"/>
    </row>
    <row r="270" spans="2:2" x14ac:dyDescent="0.3">
      <c r="B270" s="13"/>
    </row>
    <row r="271" spans="2:2" x14ac:dyDescent="0.3">
      <c r="B271" s="13"/>
    </row>
    <row r="272" spans="2:2" x14ac:dyDescent="0.3">
      <c r="B272" s="13"/>
    </row>
    <row r="273" spans="2:2" x14ac:dyDescent="0.3">
      <c r="B273" s="13"/>
    </row>
    <row r="274" spans="2:2" x14ac:dyDescent="0.3">
      <c r="B274" s="13"/>
    </row>
    <row r="275" spans="2:2" x14ac:dyDescent="0.3">
      <c r="B275" s="13"/>
    </row>
    <row r="276" spans="2:2" x14ac:dyDescent="0.3">
      <c r="B276" s="13"/>
    </row>
    <row r="277" spans="2:2" x14ac:dyDescent="0.3">
      <c r="B277" s="13"/>
    </row>
    <row r="278" spans="2:2" x14ac:dyDescent="0.3">
      <c r="B278" s="13"/>
    </row>
    <row r="279" spans="2:2" x14ac:dyDescent="0.3">
      <c r="B279" s="13"/>
    </row>
    <row r="280" spans="2:2" x14ac:dyDescent="0.3">
      <c r="B280" s="13"/>
    </row>
    <row r="281" spans="2:2" x14ac:dyDescent="0.3">
      <c r="B281" s="13"/>
    </row>
    <row r="282" spans="2:2" x14ac:dyDescent="0.3">
      <c r="B282" s="13"/>
    </row>
    <row r="283" spans="2:2" x14ac:dyDescent="0.3">
      <c r="B283" s="13"/>
    </row>
    <row r="284" spans="2:2" x14ac:dyDescent="0.3">
      <c r="B284" s="13"/>
    </row>
    <row r="285" spans="2:2" x14ac:dyDescent="0.3">
      <c r="B285" s="13"/>
    </row>
    <row r="286" spans="2:2" x14ac:dyDescent="0.3">
      <c r="B286" s="13"/>
    </row>
    <row r="287" spans="2:2" x14ac:dyDescent="0.3">
      <c r="B287" s="13"/>
    </row>
    <row r="288" spans="2:2" x14ac:dyDescent="0.3">
      <c r="B288" s="13"/>
    </row>
    <row r="289" spans="2:2" x14ac:dyDescent="0.3">
      <c r="B289" s="13"/>
    </row>
    <row r="290" spans="2:2" x14ac:dyDescent="0.3">
      <c r="B290" s="13"/>
    </row>
    <row r="291" spans="2:2" x14ac:dyDescent="0.3">
      <c r="B291" s="13"/>
    </row>
    <row r="292" spans="2:2" x14ac:dyDescent="0.3">
      <c r="B292" s="13"/>
    </row>
    <row r="293" spans="2:2" x14ac:dyDescent="0.3">
      <c r="B293" s="13"/>
    </row>
    <row r="294" spans="2:2" x14ac:dyDescent="0.3">
      <c r="B294" s="13"/>
    </row>
    <row r="295" spans="2:2" x14ac:dyDescent="0.3">
      <c r="B295" s="13"/>
    </row>
    <row r="296" spans="2:2" x14ac:dyDescent="0.3">
      <c r="B296" s="13"/>
    </row>
    <row r="297" spans="2:2" x14ac:dyDescent="0.3">
      <c r="B297" s="13"/>
    </row>
    <row r="298" spans="2:2" x14ac:dyDescent="0.3">
      <c r="B298" s="13"/>
    </row>
    <row r="299" spans="2:2" x14ac:dyDescent="0.3">
      <c r="B299" s="13"/>
    </row>
    <row r="300" spans="2:2" x14ac:dyDescent="0.3">
      <c r="B300" s="13"/>
    </row>
    <row r="301" spans="2:2" x14ac:dyDescent="0.3">
      <c r="B301" s="13"/>
    </row>
    <row r="302" spans="2:2" x14ac:dyDescent="0.3">
      <c r="B302" s="13"/>
    </row>
    <row r="303" spans="2:2" x14ac:dyDescent="0.3">
      <c r="B303" s="13"/>
    </row>
    <row r="304" spans="2:2" x14ac:dyDescent="0.3">
      <c r="B304" s="13"/>
    </row>
    <row r="305" spans="2:2" x14ac:dyDescent="0.3">
      <c r="B305" s="13"/>
    </row>
    <row r="306" spans="2:2" x14ac:dyDescent="0.3">
      <c r="B306" s="13"/>
    </row>
    <row r="307" spans="2:2" x14ac:dyDescent="0.3">
      <c r="B307" s="13"/>
    </row>
    <row r="308" spans="2:2" x14ac:dyDescent="0.3">
      <c r="B308" s="13"/>
    </row>
    <row r="309" spans="2:2" x14ac:dyDescent="0.3">
      <c r="B309" s="13"/>
    </row>
    <row r="310" spans="2:2" x14ac:dyDescent="0.3">
      <c r="B310" s="13"/>
    </row>
    <row r="311" spans="2:2" x14ac:dyDescent="0.3">
      <c r="B311" s="13"/>
    </row>
    <row r="312" spans="2:2" x14ac:dyDescent="0.3">
      <c r="B312" s="13"/>
    </row>
    <row r="313" spans="2:2" x14ac:dyDescent="0.3">
      <c r="B313" s="13"/>
    </row>
    <row r="314" spans="2:2" x14ac:dyDescent="0.3">
      <c r="B314" s="13"/>
    </row>
    <row r="315" spans="2:2" x14ac:dyDescent="0.3">
      <c r="B315" s="13"/>
    </row>
    <row r="316" spans="2:2" x14ac:dyDescent="0.3">
      <c r="B316" s="13"/>
    </row>
    <row r="317" spans="2:2" x14ac:dyDescent="0.3">
      <c r="B317" s="13"/>
    </row>
    <row r="318" spans="2:2" x14ac:dyDescent="0.3">
      <c r="B318" s="13"/>
    </row>
    <row r="319" spans="2:2" x14ac:dyDescent="0.3">
      <c r="B319" s="13"/>
    </row>
    <row r="320" spans="2:2" x14ac:dyDescent="0.3">
      <c r="B320" s="13"/>
    </row>
    <row r="321" spans="2:2" x14ac:dyDescent="0.3">
      <c r="B321" s="13"/>
    </row>
    <row r="322" spans="2:2" x14ac:dyDescent="0.3">
      <c r="B322" s="13"/>
    </row>
    <row r="323" spans="2:2" x14ac:dyDescent="0.3">
      <c r="B323" s="13"/>
    </row>
    <row r="324" spans="2:2" x14ac:dyDescent="0.3">
      <c r="B324" s="13"/>
    </row>
    <row r="325" spans="2:2" x14ac:dyDescent="0.3">
      <c r="B325" s="13"/>
    </row>
    <row r="326" spans="2:2" x14ac:dyDescent="0.3">
      <c r="B326" s="13"/>
    </row>
    <row r="327" spans="2:2" x14ac:dyDescent="0.3">
      <c r="B327" s="13"/>
    </row>
    <row r="328" spans="2:2" x14ac:dyDescent="0.3">
      <c r="B328" s="13"/>
    </row>
    <row r="329" spans="2:2" x14ac:dyDescent="0.3">
      <c r="B329" s="13"/>
    </row>
    <row r="330" spans="2:2" x14ac:dyDescent="0.3">
      <c r="B330" s="13"/>
    </row>
    <row r="331" spans="2:2" x14ac:dyDescent="0.3">
      <c r="B331" s="13"/>
    </row>
    <row r="332" spans="2:2" x14ac:dyDescent="0.3">
      <c r="B332" s="13"/>
    </row>
    <row r="333" spans="2:2" x14ac:dyDescent="0.3">
      <c r="B333" s="13"/>
    </row>
    <row r="334" spans="2:2" x14ac:dyDescent="0.3">
      <c r="B334" s="13"/>
    </row>
    <row r="335" spans="2:2" x14ac:dyDescent="0.3">
      <c r="B335" s="13"/>
    </row>
    <row r="336" spans="2:2" x14ac:dyDescent="0.3">
      <c r="B336" s="13"/>
    </row>
    <row r="337" spans="2:2" x14ac:dyDescent="0.3">
      <c r="B337" s="13"/>
    </row>
    <row r="338" spans="2:2" x14ac:dyDescent="0.3">
      <c r="B338" s="13"/>
    </row>
    <row r="339" spans="2:2" x14ac:dyDescent="0.3">
      <c r="B339" s="13"/>
    </row>
    <row r="340" spans="2:2" x14ac:dyDescent="0.3">
      <c r="B340" s="13"/>
    </row>
    <row r="341" spans="2:2" x14ac:dyDescent="0.3">
      <c r="B341" s="13"/>
    </row>
    <row r="342" spans="2:2" x14ac:dyDescent="0.3">
      <c r="B342" s="13"/>
    </row>
    <row r="343" spans="2:2" x14ac:dyDescent="0.3">
      <c r="B343" s="13"/>
    </row>
    <row r="344" spans="2:2" x14ac:dyDescent="0.3">
      <c r="B344" s="13"/>
    </row>
    <row r="345" spans="2:2" x14ac:dyDescent="0.3">
      <c r="B345" s="13"/>
    </row>
    <row r="346" spans="2:2" x14ac:dyDescent="0.3">
      <c r="B346" s="13"/>
    </row>
    <row r="347" spans="2:2" x14ac:dyDescent="0.3">
      <c r="B347" s="13"/>
    </row>
    <row r="348" spans="2:2" x14ac:dyDescent="0.3">
      <c r="B348" s="13"/>
    </row>
    <row r="349" spans="2:2" x14ac:dyDescent="0.3">
      <c r="B349" s="13"/>
    </row>
    <row r="350" spans="2:2" x14ac:dyDescent="0.3">
      <c r="B350" s="13"/>
    </row>
    <row r="351" spans="2:2" x14ac:dyDescent="0.3">
      <c r="B351" s="13"/>
    </row>
    <row r="352" spans="2:2" x14ac:dyDescent="0.3">
      <c r="B352" s="13"/>
    </row>
    <row r="353" spans="2:2" x14ac:dyDescent="0.3">
      <c r="B353" s="13"/>
    </row>
    <row r="354" spans="2:2" x14ac:dyDescent="0.3">
      <c r="B354" s="13"/>
    </row>
    <row r="355" spans="2:2" x14ac:dyDescent="0.3">
      <c r="B355" s="13"/>
    </row>
    <row r="356" spans="2:2" x14ac:dyDescent="0.3">
      <c r="B356" s="13"/>
    </row>
    <row r="357" spans="2:2" x14ac:dyDescent="0.3">
      <c r="B357" s="13"/>
    </row>
    <row r="358" spans="2:2" x14ac:dyDescent="0.3">
      <c r="B358" s="13"/>
    </row>
    <row r="359" spans="2:2" x14ac:dyDescent="0.3">
      <c r="B359" s="13"/>
    </row>
    <row r="360" spans="2:2" x14ac:dyDescent="0.3">
      <c r="B360" s="13"/>
    </row>
    <row r="361" spans="2:2" x14ac:dyDescent="0.3">
      <c r="B361" s="13"/>
    </row>
    <row r="362" spans="2:2" x14ac:dyDescent="0.3">
      <c r="B362" s="13"/>
    </row>
    <row r="363" spans="2:2" x14ac:dyDescent="0.3">
      <c r="B363" s="13"/>
    </row>
    <row r="364" spans="2:2" x14ac:dyDescent="0.3">
      <c r="B364" s="13"/>
    </row>
    <row r="365" spans="2:2" x14ac:dyDescent="0.3">
      <c r="B365" s="13"/>
    </row>
    <row r="366" spans="2:2" x14ac:dyDescent="0.3">
      <c r="B366" s="13"/>
    </row>
    <row r="367" spans="2:2" x14ac:dyDescent="0.3">
      <c r="B367" s="13"/>
    </row>
    <row r="368" spans="2:2" x14ac:dyDescent="0.3">
      <c r="B368" s="13"/>
    </row>
    <row r="369" spans="2:2" x14ac:dyDescent="0.3">
      <c r="B369" s="13"/>
    </row>
    <row r="370" spans="2:2" x14ac:dyDescent="0.3">
      <c r="B370" s="13"/>
    </row>
    <row r="371" spans="2:2" x14ac:dyDescent="0.3">
      <c r="B371" s="13"/>
    </row>
    <row r="372" spans="2:2" x14ac:dyDescent="0.3">
      <c r="B372" s="13"/>
    </row>
    <row r="373" spans="2:2" x14ac:dyDescent="0.3">
      <c r="B373" s="13"/>
    </row>
    <row r="374" spans="2:2" x14ac:dyDescent="0.3">
      <c r="B374" s="13"/>
    </row>
    <row r="375" spans="2:2" x14ac:dyDescent="0.3">
      <c r="B375" s="13"/>
    </row>
    <row r="376" spans="2:2" x14ac:dyDescent="0.3">
      <c r="B376" s="13"/>
    </row>
    <row r="377" spans="2:2" x14ac:dyDescent="0.3">
      <c r="B377" s="13"/>
    </row>
    <row r="378" spans="2:2" x14ac:dyDescent="0.3">
      <c r="B378" s="13"/>
    </row>
    <row r="379" spans="2:2" x14ac:dyDescent="0.3">
      <c r="B379" s="13"/>
    </row>
    <row r="380" spans="2:2" x14ac:dyDescent="0.3">
      <c r="B380" s="13"/>
    </row>
    <row r="381" spans="2:2" x14ac:dyDescent="0.3">
      <c r="B381" s="13"/>
    </row>
    <row r="382" spans="2:2" x14ac:dyDescent="0.3">
      <c r="B382" s="13"/>
    </row>
    <row r="383" spans="2:2" x14ac:dyDescent="0.3">
      <c r="B383" s="13"/>
    </row>
    <row r="384" spans="2:2" x14ac:dyDescent="0.3">
      <c r="B384" s="13"/>
    </row>
    <row r="385" spans="2:2" x14ac:dyDescent="0.3">
      <c r="B385" s="13"/>
    </row>
    <row r="386" spans="2:2" x14ac:dyDescent="0.3">
      <c r="B386" s="13"/>
    </row>
    <row r="387" spans="2:2" x14ac:dyDescent="0.3">
      <c r="B387" s="13"/>
    </row>
    <row r="388" spans="2:2" x14ac:dyDescent="0.3">
      <c r="B388" s="13"/>
    </row>
    <row r="389" spans="2:2" x14ac:dyDescent="0.3">
      <c r="B389" s="13"/>
    </row>
    <row r="390" spans="2:2" x14ac:dyDescent="0.3">
      <c r="B390" s="13"/>
    </row>
    <row r="391" spans="2:2" x14ac:dyDescent="0.3">
      <c r="B391" s="13"/>
    </row>
    <row r="392" spans="2:2" x14ac:dyDescent="0.3">
      <c r="B392" s="13"/>
    </row>
    <row r="393" spans="2:2" x14ac:dyDescent="0.3">
      <c r="B393" s="13"/>
    </row>
    <row r="394" spans="2:2" x14ac:dyDescent="0.3">
      <c r="B394" s="13"/>
    </row>
    <row r="395" spans="2:2" x14ac:dyDescent="0.3">
      <c r="B395" s="13"/>
    </row>
    <row r="396" spans="2:2" x14ac:dyDescent="0.3">
      <c r="B396" s="13"/>
    </row>
    <row r="397" spans="2:2" x14ac:dyDescent="0.3">
      <c r="B397" s="13"/>
    </row>
    <row r="398" spans="2:2" x14ac:dyDescent="0.3">
      <c r="B398" s="13"/>
    </row>
    <row r="399" spans="2:2" x14ac:dyDescent="0.3">
      <c r="B399" s="13"/>
    </row>
    <row r="400" spans="2:2" x14ac:dyDescent="0.3">
      <c r="B400" s="13"/>
    </row>
    <row r="401" spans="2:2" x14ac:dyDescent="0.3">
      <c r="B401" s="13"/>
    </row>
    <row r="402" spans="2:2" x14ac:dyDescent="0.3">
      <c r="B402" s="13"/>
    </row>
    <row r="403" spans="2:2" x14ac:dyDescent="0.3">
      <c r="B403" s="13"/>
    </row>
    <row r="404" spans="2:2" x14ac:dyDescent="0.3">
      <c r="B404" s="13"/>
    </row>
    <row r="405" spans="2:2" x14ac:dyDescent="0.3">
      <c r="B405" s="13"/>
    </row>
    <row r="406" spans="2:2" x14ac:dyDescent="0.3">
      <c r="B406" s="13"/>
    </row>
    <row r="407" spans="2:2" x14ac:dyDescent="0.3">
      <c r="B407" s="13"/>
    </row>
    <row r="408" spans="2:2" x14ac:dyDescent="0.3">
      <c r="B408" s="13"/>
    </row>
    <row r="409" spans="2:2" x14ac:dyDescent="0.3">
      <c r="B409" s="13"/>
    </row>
    <row r="410" spans="2:2" x14ac:dyDescent="0.3">
      <c r="B410" s="13"/>
    </row>
    <row r="411" spans="2:2" x14ac:dyDescent="0.3">
      <c r="B411" s="13"/>
    </row>
    <row r="412" spans="2:2" x14ac:dyDescent="0.3">
      <c r="B412" s="13"/>
    </row>
    <row r="413" spans="2:2" x14ac:dyDescent="0.3">
      <c r="B413" s="13"/>
    </row>
    <row r="414" spans="2:2" x14ac:dyDescent="0.3">
      <c r="B414" s="13"/>
    </row>
    <row r="415" spans="2:2" x14ac:dyDescent="0.3">
      <c r="B415" s="13"/>
    </row>
    <row r="416" spans="2:2" x14ac:dyDescent="0.3">
      <c r="B416" s="13"/>
    </row>
    <row r="417" spans="2:2" x14ac:dyDescent="0.3">
      <c r="B417" s="13"/>
    </row>
    <row r="418" spans="2:2" x14ac:dyDescent="0.3">
      <c r="B418" s="13"/>
    </row>
    <row r="419" spans="2:2" x14ac:dyDescent="0.3">
      <c r="B419" s="13"/>
    </row>
    <row r="420" spans="2:2" x14ac:dyDescent="0.3">
      <c r="B420" s="13"/>
    </row>
    <row r="421" spans="2:2" x14ac:dyDescent="0.3">
      <c r="B421" s="13"/>
    </row>
    <row r="422" spans="2:2" x14ac:dyDescent="0.3">
      <c r="B422" s="13"/>
    </row>
    <row r="423" spans="2:2" x14ac:dyDescent="0.3">
      <c r="B423" s="13"/>
    </row>
    <row r="424" spans="2:2" x14ac:dyDescent="0.3">
      <c r="B424" s="13"/>
    </row>
    <row r="425" spans="2:2" x14ac:dyDescent="0.3">
      <c r="B425" s="13"/>
    </row>
    <row r="426" spans="2:2" x14ac:dyDescent="0.3">
      <c r="B426" s="13"/>
    </row>
    <row r="427" spans="2:2" x14ac:dyDescent="0.3">
      <c r="B427" s="13"/>
    </row>
    <row r="428" spans="2:2" x14ac:dyDescent="0.3">
      <c r="B428" s="13"/>
    </row>
    <row r="429" spans="2:2" x14ac:dyDescent="0.3">
      <c r="B429" s="13"/>
    </row>
    <row r="430" spans="2:2" x14ac:dyDescent="0.3">
      <c r="B430" s="13"/>
    </row>
    <row r="431" spans="2:2" x14ac:dyDescent="0.3">
      <c r="B431" s="13"/>
    </row>
    <row r="432" spans="2:2" x14ac:dyDescent="0.3">
      <c r="B432" s="13"/>
    </row>
    <row r="433" spans="2:2" x14ac:dyDescent="0.3">
      <c r="B433" s="13"/>
    </row>
    <row r="434" spans="2:2" x14ac:dyDescent="0.3">
      <c r="B434" s="13"/>
    </row>
    <row r="435" spans="2:2" x14ac:dyDescent="0.3">
      <c r="B435" s="13"/>
    </row>
    <row r="436" spans="2:2" x14ac:dyDescent="0.3">
      <c r="B436" s="13"/>
    </row>
    <row r="437" spans="2:2" x14ac:dyDescent="0.3">
      <c r="B437" s="13"/>
    </row>
    <row r="438" spans="2:2" x14ac:dyDescent="0.3">
      <c r="B438" s="13"/>
    </row>
    <row r="439" spans="2:2" x14ac:dyDescent="0.3">
      <c r="B439" s="13"/>
    </row>
    <row r="440" spans="2:2" x14ac:dyDescent="0.3">
      <c r="B440" s="13"/>
    </row>
    <row r="441" spans="2:2" x14ac:dyDescent="0.3">
      <c r="B441" s="13"/>
    </row>
    <row r="442" spans="2:2" x14ac:dyDescent="0.3">
      <c r="B442" s="13"/>
    </row>
    <row r="443" spans="2:2" x14ac:dyDescent="0.3">
      <c r="B443" s="13"/>
    </row>
    <row r="444" spans="2:2" x14ac:dyDescent="0.3">
      <c r="B444" s="13"/>
    </row>
    <row r="445" spans="2:2" x14ac:dyDescent="0.3">
      <c r="B445" s="13"/>
    </row>
    <row r="446" spans="2:2" x14ac:dyDescent="0.3">
      <c r="B446" s="13"/>
    </row>
    <row r="447" spans="2:2" x14ac:dyDescent="0.3">
      <c r="B447" s="13"/>
    </row>
    <row r="448" spans="2:2" x14ac:dyDescent="0.3">
      <c r="B448" s="13"/>
    </row>
    <row r="449" spans="2:2" x14ac:dyDescent="0.3">
      <c r="B449" s="13"/>
    </row>
    <row r="450" spans="2:2" x14ac:dyDescent="0.3">
      <c r="B450" s="13"/>
    </row>
    <row r="451" spans="2:2" x14ac:dyDescent="0.3">
      <c r="B451" s="13"/>
    </row>
    <row r="452" spans="2:2" x14ac:dyDescent="0.3">
      <c r="B452" s="13"/>
    </row>
    <row r="453" spans="2:2" x14ac:dyDescent="0.3">
      <c r="B453" s="13"/>
    </row>
    <row r="454" spans="2:2" x14ac:dyDescent="0.3">
      <c r="B454" s="13"/>
    </row>
    <row r="455" spans="2:2" x14ac:dyDescent="0.3">
      <c r="B455" s="13"/>
    </row>
    <row r="456" spans="2:2" x14ac:dyDescent="0.3">
      <c r="B456" s="13"/>
    </row>
    <row r="457" spans="2:2" x14ac:dyDescent="0.3">
      <c r="B457" s="13"/>
    </row>
    <row r="458" spans="2:2" x14ac:dyDescent="0.3">
      <c r="B458" s="13"/>
    </row>
    <row r="459" spans="2:2" x14ac:dyDescent="0.3">
      <c r="B459" s="13"/>
    </row>
    <row r="460" spans="2:2" x14ac:dyDescent="0.3">
      <c r="B460" s="13"/>
    </row>
    <row r="461" spans="2:2" x14ac:dyDescent="0.3">
      <c r="B461" s="13"/>
    </row>
    <row r="462" spans="2:2" x14ac:dyDescent="0.3">
      <c r="B462" s="13"/>
    </row>
    <row r="463" spans="2:2" x14ac:dyDescent="0.3">
      <c r="B463" s="13"/>
    </row>
    <row r="464" spans="2:2" x14ac:dyDescent="0.3">
      <c r="B464" s="13"/>
    </row>
    <row r="465" spans="2:2" x14ac:dyDescent="0.3">
      <c r="B465" s="13"/>
    </row>
    <row r="466" spans="2:2" x14ac:dyDescent="0.3">
      <c r="B466" s="13"/>
    </row>
    <row r="467" spans="2:2" x14ac:dyDescent="0.3">
      <c r="B467" s="13"/>
    </row>
    <row r="468" spans="2:2" x14ac:dyDescent="0.3">
      <c r="B468" s="13"/>
    </row>
    <row r="469" spans="2:2" x14ac:dyDescent="0.3">
      <c r="B469" s="13"/>
    </row>
    <row r="470" spans="2:2" x14ac:dyDescent="0.3">
      <c r="B470" s="13"/>
    </row>
    <row r="471" spans="2:2" x14ac:dyDescent="0.3">
      <c r="B471" s="13"/>
    </row>
    <row r="472" spans="2:2" x14ac:dyDescent="0.3">
      <c r="B472" s="13"/>
    </row>
    <row r="473" spans="2:2" x14ac:dyDescent="0.3">
      <c r="B473" s="13"/>
    </row>
    <row r="474" spans="2:2" x14ac:dyDescent="0.3">
      <c r="B474" s="13"/>
    </row>
    <row r="475" spans="2:2" x14ac:dyDescent="0.3">
      <c r="B475" s="13"/>
    </row>
    <row r="476" spans="2:2" x14ac:dyDescent="0.3">
      <c r="B476" s="13"/>
    </row>
    <row r="477" spans="2:2" x14ac:dyDescent="0.3">
      <c r="B477" s="13"/>
    </row>
    <row r="478" spans="2:2" x14ac:dyDescent="0.3">
      <c r="B478" s="13"/>
    </row>
    <row r="479" spans="2:2" x14ac:dyDescent="0.3">
      <c r="B479" s="13"/>
    </row>
    <row r="480" spans="2:2" x14ac:dyDescent="0.3">
      <c r="B480" s="13"/>
    </row>
    <row r="481" spans="2:2" x14ac:dyDescent="0.3">
      <c r="B481" s="13"/>
    </row>
    <row r="482" spans="2:2" x14ac:dyDescent="0.3">
      <c r="B482" s="13"/>
    </row>
    <row r="483" spans="2:2" x14ac:dyDescent="0.3">
      <c r="B483" s="13"/>
    </row>
    <row r="484" spans="2:2" x14ac:dyDescent="0.3">
      <c r="B484" s="13"/>
    </row>
    <row r="485" spans="2:2" x14ac:dyDescent="0.3">
      <c r="B485" s="13"/>
    </row>
    <row r="486" spans="2:2" x14ac:dyDescent="0.3">
      <c r="B486" s="13"/>
    </row>
    <row r="487" spans="2:2" x14ac:dyDescent="0.3">
      <c r="B487" s="13"/>
    </row>
    <row r="488" spans="2:2" x14ac:dyDescent="0.3">
      <c r="B488" s="13"/>
    </row>
    <row r="489" spans="2:2" x14ac:dyDescent="0.3">
      <c r="B489" s="13"/>
    </row>
    <row r="490" spans="2:2" x14ac:dyDescent="0.3">
      <c r="B490" s="13"/>
    </row>
    <row r="491" spans="2:2" x14ac:dyDescent="0.3">
      <c r="B491" s="13"/>
    </row>
    <row r="492" spans="2:2" x14ac:dyDescent="0.3">
      <c r="B492" s="13"/>
    </row>
    <row r="493" spans="2:2" x14ac:dyDescent="0.3">
      <c r="B493" s="13"/>
    </row>
    <row r="494" spans="2:2" x14ac:dyDescent="0.3">
      <c r="B494" s="13"/>
    </row>
    <row r="495" spans="2:2" x14ac:dyDescent="0.3">
      <c r="B495" s="13"/>
    </row>
    <row r="496" spans="2:2" x14ac:dyDescent="0.3">
      <c r="B496" s="13"/>
    </row>
    <row r="497" spans="2:2" x14ac:dyDescent="0.3">
      <c r="B497" s="13"/>
    </row>
    <row r="498" spans="2:2" x14ac:dyDescent="0.3">
      <c r="B498" s="13"/>
    </row>
    <row r="499" spans="2:2" x14ac:dyDescent="0.3">
      <c r="B499" s="13"/>
    </row>
    <row r="500" spans="2:2" x14ac:dyDescent="0.3">
      <c r="B500" s="13"/>
    </row>
    <row r="501" spans="2:2" x14ac:dyDescent="0.3">
      <c r="B501" s="13"/>
    </row>
    <row r="502" spans="2:2" x14ac:dyDescent="0.3">
      <c r="B502" s="13"/>
    </row>
    <row r="503" spans="2:2" x14ac:dyDescent="0.3">
      <c r="B503" s="13"/>
    </row>
    <row r="504" spans="2:2" x14ac:dyDescent="0.3">
      <c r="B504" s="13"/>
    </row>
    <row r="505" spans="2:2" x14ac:dyDescent="0.3">
      <c r="B505" s="13"/>
    </row>
    <row r="506" spans="2:2" x14ac:dyDescent="0.3">
      <c r="B506" s="13"/>
    </row>
    <row r="507" spans="2:2" x14ac:dyDescent="0.3">
      <c r="B507" s="13"/>
    </row>
    <row r="508" spans="2:2" x14ac:dyDescent="0.3">
      <c r="B508" s="13"/>
    </row>
    <row r="509" spans="2:2" x14ac:dyDescent="0.3">
      <c r="B509" s="13"/>
    </row>
    <row r="510" spans="2:2" x14ac:dyDescent="0.3">
      <c r="B510" s="13"/>
    </row>
    <row r="511" spans="2:2" x14ac:dyDescent="0.3">
      <c r="B511" s="13"/>
    </row>
    <row r="512" spans="2:2" x14ac:dyDescent="0.3">
      <c r="B512" s="13"/>
    </row>
    <row r="513" spans="2:2" x14ac:dyDescent="0.3">
      <c r="B513" s="13"/>
    </row>
    <row r="514" spans="2:2" x14ac:dyDescent="0.3">
      <c r="B514" s="13"/>
    </row>
    <row r="515" spans="2:2" x14ac:dyDescent="0.3">
      <c r="B515" s="13"/>
    </row>
    <row r="516" spans="2:2" x14ac:dyDescent="0.3">
      <c r="B516" s="13"/>
    </row>
    <row r="517" spans="2:2" x14ac:dyDescent="0.3">
      <c r="B517" s="13"/>
    </row>
    <row r="518" spans="2:2" x14ac:dyDescent="0.3">
      <c r="B518" s="13"/>
    </row>
    <row r="519" spans="2:2" x14ac:dyDescent="0.3">
      <c r="B519" s="13"/>
    </row>
    <row r="520" spans="2:2" x14ac:dyDescent="0.3">
      <c r="B520" s="13"/>
    </row>
    <row r="521" spans="2:2" x14ac:dyDescent="0.3">
      <c r="B521" s="13"/>
    </row>
    <row r="522" spans="2:2" x14ac:dyDescent="0.3">
      <c r="B522" s="13"/>
    </row>
    <row r="523" spans="2:2" x14ac:dyDescent="0.3">
      <c r="B523" s="13"/>
    </row>
    <row r="524" spans="2:2" x14ac:dyDescent="0.3">
      <c r="B524" s="13"/>
    </row>
    <row r="525" spans="2:2" x14ac:dyDescent="0.3">
      <c r="B525" s="13"/>
    </row>
    <row r="526" spans="2:2" x14ac:dyDescent="0.3">
      <c r="B526" s="13"/>
    </row>
    <row r="527" spans="2:2" x14ac:dyDescent="0.3">
      <c r="B527" s="13"/>
    </row>
    <row r="528" spans="2:2" x14ac:dyDescent="0.3">
      <c r="B528" s="13"/>
    </row>
    <row r="529" spans="2:2" x14ac:dyDescent="0.3">
      <c r="B529" s="13"/>
    </row>
    <row r="530" spans="2:2" x14ac:dyDescent="0.3">
      <c r="B530" s="13"/>
    </row>
    <row r="531" spans="2:2" x14ac:dyDescent="0.3">
      <c r="B531" s="13"/>
    </row>
    <row r="532" spans="2:2" x14ac:dyDescent="0.3">
      <c r="B532" s="13"/>
    </row>
    <row r="533" spans="2:2" x14ac:dyDescent="0.3">
      <c r="B533" s="13"/>
    </row>
    <row r="534" spans="2:2" x14ac:dyDescent="0.3">
      <c r="B534" s="13"/>
    </row>
    <row r="535" spans="2:2" x14ac:dyDescent="0.3">
      <c r="B535" s="13"/>
    </row>
    <row r="536" spans="2:2" x14ac:dyDescent="0.3">
      <c r="B536" s="13"/>
    </row>
    <row r="537" spans="2:2" x14ac:dyDescent="0.3">
      <c r="B537" s="13"/>
    </row>
    <row r="538" spans="2:2" x14ac:dyDescent="0.3">
      <c r="B538" s="13"/>
    </row>
    <row r="539" spans="2:2" x14ac:dyDescent="0.3">
      <c r="B539" s="13"/>
    </row>
    <row r="540" spans="2:2" x14ac:dyDescent="0.3">
      <c r="B540" s="13"/>
    </row>
    <row r="541" spans="2:2" x14ac:dyDescent="0.3">
      <c r="B541" s="13"/>
    </row>
    <row r="542" spans="2:2" x14ac:dyDescent="0.3">
      <c r="B542" s="13"/>
    </row>
    <row r="543" spans="2:2" x14ac:dyDescent="0.3">
      <c r="B543" s="13"/>
    </row>
    <row r="544" spans="2:2" x14ac:dyDescent="0.3">
      <c r="B544" s="13"/>
    </row>
    <row r="545" spans="2:2" x14ac:dyDescent="0.3">
      <c r="B545" s="13"/>
    </row>
    <row r="546" spans="2:2" x14ac:dyDescent="0.3">
      <c r="B546" s="13"/>
    </row>
    <row r="547" spans="2:2" x14ac:dyDescent="0.3">
      <c r="B547" s="13"/>
    </row>
    <row r="548" spans="2:2" x14ac:dyDescent="0.3">
      <c r="B548" s="13"/>
    </row>
    <row r="549" spans="2:2" x14ac:dyDescent="0.3">
      <c r="B549" s="13"/>
    </row>
    <row r="550" spans="2:2" x14ac:dyDescent="0.3">
      <c r="B550" s="13"/>
    </row>
    <row r="551" spans="2:2" x14ac:dyDescent="0.3">
      <c r="B551" s="13"/>
    </row>
    <row r="552" spans="2:2" x14ac:dyDescent="0.3">
      <c r="B552" s="13"/>
    </row>
    <row r="553" spans="2:2" x14ac:dyDescent="0.3">
      <c r="B553" s="13"/>
    </row>
    <row r="554" spans="2:2" x14ac:dyDescent="0.3">
      <c r="B554" s="13"/>
    </row>
    <row r="555" spans="2:2" x14ac:dyDescent="0.3">
      <c r="B555" s="13"/>
    </row>
    <row r="556" spans="2:2" x14ac:dyDescent="0.3">
      <c r="B556" s="13"/>
    </row>
    <row r="557" spans="2:2" x14ac:dyDescent="0.3">
      <c r="B557" s="13"/>
    </row>
    <row r="558" spans="2:2" x14ac:dyDescent="0.3">
      <c r="B558" s="13"/>
    </row>
    <row r="559" spans="2:2" x14ac:dyDescent="0.3">
      <c r="B559" s="13"/>
    </row>
    <row r="560" spans="2:2" x14ac:dyDescent="0.3">
      <c r="B560" s="13"/>
    </row>
    <row r="561" spans="2:2" x14ac:dyDescent="0.3">
      <c r="B561" s="13"/>
    </row>
    <row r="562" spans="2:2" x14ac:dyDescent="0.3">
      <c r="B562" s="13"/>
    </row>
    <row r="563" spans="2:2" x14ac:dyDescent="0.3">
      <c r="B563" s="13"/>
    </row>
    <row r="564" spans="2:2" x14ac:dyDescent="0.3">
      <c r="B564" s="13"/>
    </row>
    <row r="565" spans="2:2" x14ac:dyDescent="0.3">
      <c r="B565" s="13"/>
    </row>
    <row r="566" spans="2:2" x14ac:dyDescent="0.3">
      <c r="B566" s="13"/>
    </row>
    <row r="567" spans="2:2" x14ac:dyDescent="0.3">
      <c r="B567" s="13"/>
    </row>
    <row r="568" spans="2:2" x14ac:dyDescent="0.3">
      <c r="B568" s="13"/>
    </row>
    <row r="569" spans="2:2" x14ac:dyDescent="0.3">
      <c r="B569" s="13"/>
    </row>
    <row r="570" spans="2:2" x14ac:dyDescent="0.3">
      <c r="B570" s="13"/>
    </row>
    <row r="571" spans="2:2" x14ac:dyDescent="0.3">
      <c r="B571" s="13"/>
    </row>
  </sheetData>
  <mergeCells count="17">
    <mergeCell ref="A1:B4"/>
    <mergeCell ref="C1:C4"/>
    <mergeCell ref="A6:G6"/>
    <mergeCell ref="D1:G4"/>
    <mergeCell ref="E15:E16"/>
    <mergeCell ref="F15:F16"/>
    <mergeCell ref="A8:C8"/>
    <mergeCell ref="A9:A26"/>
    <mergeCell ref="B9:B22"/>
    <mergeCell ref="C15:C16"/>
    <mergeCell ref="D15:D16"/>
    <mergeCell ref="B26:C26"/>
    <mergeCell ref="B23:B25"/>
    <mergeCell ref="C23:C24"/>
    <mergeCell ref="D23:D25"/>
    <mergeCell ref="E23:E24"/>
    <mergeCell ref="F23:F24"/>
  </mergeCells>
  <pageMargins left="0.7" right="0.7" top="0.75" bottom="0.75" header="0.3" footer="0.3"/>
  <pageSetup paperSize="9" scale="6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17" sqref="C17"/>
    </sheetView>
  </sheetViews>
  <sheetFormatPr defaultRowHeight="14.4" x14ac:dyDescent="0.3"/>
  <cols>
    <col min="1" max="1" width="54.33203125" customWidth="1"/>
    <col min="2" max="2" width="38.44140625" customWidth="1"/>
    <col min="3" max="3" width="42.33203125" customWidth="1"/>
  </cols>
  <sheetData>
    <row r="1" spans="1:7" x14ac:dyDescent="0.3">
      <c r="A1" s="111"/>
      <c r="B1" s="158" t="s">
        <v>41</v>
      </c>
      <c r="C1" s="117" t="s">
        <v>315</v>
      </c>
      <c r="D1" s="118"/>
      <c r="E1" s="118"/>
      <c r="F1" s="118"/>
      <c r="G1" s="118"/>
    </row>
    <row r="2" spans="1:7" x14ac:dyDescent="0.3">
      <c r="A2" s="112"/>
      <c r="B2" s="159"/>
      <c r="C2" s="119"/>
      <c r="D2" s="120"/>
      <c r="E2" s="161"/>
      <c r="F2" s="161"/>
      <c r="G2" s="161"/>
    </row>
    <row r="3" spans="1:7" x14ac:dyDescent="0.3">
      <c r="A3" s="112"/>
      <c r="B3" s="159"/>
      <c r="C3" s="119"/>
      <c r="D3" s="120"/>
      <c r="E3" s="161"/>
      <c r="F3" s="161"/>
      <c r="G3" s="161"/>
    </row>
    <row r="4" spans="1:7" x14ac:dyDescent="0.3">
      <c r="A4" s="113"/>
      <c r="B4" s="160"/>
      <c r="C4" s="121"/>
      <c r="D4" s="122"/>
      <c r="E4" s="122"/>
      <c r="F4" s="122"/>
      <c r="G4" s="122"/>
    </row>
    <row r="7" spans="1:7" ht="29.4" customHeight="1" x14ac:dyDescent="0.3">
      <c r="A7" s="21" t="s">
        <v>306</v>
      </c>
      <c r="B7" s="21" t="s">
        <v>307</v>
      </c>
      <c r="C7" s="21" t="s">
        <v>308</v>
      </c>
    </row>
    <row r="8" spans="1:7" ht="57" customHeight="1" x14ac:dyDescent="0.3">
      <c r="A8" s="102" t="s">
        <v>309</v>
      </c>
      <c r="B8" s="102" t="s">
        <v>310</v>
      </c>
      <c r="C8" s="102" t="s">
        <v>311</v>
      </c>
    </row>
    <row r="10" spans="1:7" x14ac:dyDescent="0.3">
      <c r="A10" s="21" t="s">
        <v>312</v>
      </c>
      <c r="B10" s="21" t="s">
        <v>313</v>
      </c>
      <c r="C10" s="21" t="s">
        <v>314</v>
      </c>
    </row>
    <row r="11" spans="1:7" x14ac:dyDescent="0.3">
      <c r="A11" s="102">
        <v>162</v>
      </c>
      <c r="B11" s="102">
        <v>83</v>
      </c>
      <c r="C11" s="102">
        <v>79</v>
      </c>
    </row>
    <row r="12" spans="1:7" x14ac:dyDescent="0.3">
      <c r="A12" s="102"/>
      <c r="B12" s="102">
        <v>0.51200000000000001</v>
      </c>
      <c r="C12" s="102">
        <v>0.48799999999999999</v>
      </c>
    </row>
  </sheetData>
  <mergeCells count="3">
    <mergeCell ref="A1:A4"/>
    <mergeCell ref="B1:B4"/>
    <mergeCell ref="C1:G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activeCell="A6" sqref="A6"/>
    </sheetView>
  </sheetViews>
  <sheetFormatPr defaultRowHeight="14.4" x14ac:dyDescent="0.3"/>
  <cols>
    <col min="1" max="1" width="34.33203125" style="3" bestFit="1" customWidth="1"/>
    <col min="2" max="16384" width="8.88671875" style="3"/>
  </cols>
  <sheetData>
    <row r="1" spans="1:18" ht="15" customHeight="1" x14ac:dyDescent="0.3">
      <c r="A1" s="162"/>
      <c r="B1" s="163" t="s">
        <v>41</v>
      </c>
      <c r="C1" s="163"/>
      <c r="D1" s="163"/>
      <c r="E1" s="163"/>
      <c r="F1" s="164" t="s">
        <v>87</v>
      </c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x14ac:dyDescent="0.3">
      <c r="A2" s="162"/>
      <c r="B2" s="163"/>
      <c r="C2" s="163"/>
      <c r="D2" s="163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18" x14ac:dyDescent="0.3">
      <c r="A3" s="162"/>
      <c r="B3" s="163"/>
      <c r="C3" s="163"/>
      <c r="D3" s="163"/>
      <c r="E3" s="163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 ht="33.6" customHeight="1" x14ac:dyDescent="0.3">
      <c r="A4" s="162"/>
      <c r="B4" s="163"/>
      <c r="C4" s="163"/>
      <c r="D4" s="163"/>
      <c r="E4" s="163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</row>
    <row r="6" spans="1:18" ht="116.4" x14ac:dyDescent="0.3">
      <c r="A6" s="22" t="s">
        <v>58</v>
      </c>
      <c r="B6" s="38" t="s">
        <v>59</v>
      </c>
      <c r="C6" s="38" t="s">
        <v>60</v>
      </c>
      <c r="D6" s="38" t="s">
        <v>61</v>
      </c>
      <c r="E6" s="38" t="s">
        <v>62</v>
      </c>
      <c r="F6" s="38" t="s">
        <v>63</v>
      </c>
      <c r="G6" s="38" t="s">
        <v>64</v>
      </c>
      <c r="H6" s="38" t="s">
        <v>65</v>
      </c>
      <c r="I6" s="38" t="s">
        <v>66</v>
      </c>
      <c r="J6" s="38" t="s">
        <v>67</v>
      </c>
      <c r="K6" s="38" t="s">
        <v>68</v>
      </c>
      <c r="L6" s="39" t="s">
        <v>69</v>
      </c>
      <c r="M6" s="39" t="s">
        <v>70</v>
      </c>
      <c r="N6" s="39" t="s">
        <v>71</v>
      </c>
      <c r="O6" s="38" t="s">
        <v>72</v>
      </c>
      <c r="P6" s="38" t="s">
        <v>73</v>
      </c>
      <c r="Q6" s="38" t="s">
        <v>74</v>
      </c>
      <c r="R6" s="38" t="s">
        <v>75</v>
      </c>
    </row>
    <row r="7" spans="1:18" x14ac:dyDescent="0.3">
      <c r="A7" s="23" t="s">
        <v>76</v>
      </c>
      <c r="B7" s="23"/>
      <c r="C7" s="23"/>
      <c r="D7" s="23">
        <v>1</v>
      </c>
      <c r="E7" s="23"/>
      <c r="F7" s="23">
        <v>6</v>
      </c>
      <c r="G7" s="23">
        <v>20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5">
        <f>SUM(B7:Q7)</f>
        <v>27</v>
      </c>
    </row>
    <row r="8" spans="1:18" x14ac:dyDescent="0.3">
      <c r="A8" s="23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5">
        <f t="shared" ref="R8:R24" si="0">SUM(B8:Q8)</f>
        <v>0</v>
      </c>
    </row>
    <row r="9" spans="1:18" x14ac:dyDescent="0.3">
      <c r="A9" s="23" t="s">
        <v>77</v>
      </c>
      <c r="B9" s="23"/>
      <c r="C9" s="23">
        <v>4</v>
      </c>
      <c r="D9" s="23"/>
      <c r="E9" s="23"/>
      <c r="F9" s="23"/>
      <c r="G9" s="23">
        <v>2</v>
      </c>
      <c r="H9" s="23"/>
      <c r="I9" s="23">
        <v>3</v>
      </c>
      <c r="J9" s="23">
        <v>1</v>
      </c>
      <c r="K9" s="23"/>
      <c r="L9" s="23"/>
      <c r="M9" s="23">
        <v>1</v>
      </c>
      <c r="N9" s="23">
        <v>1</v>
      </c>
      <c r="O9" s="23"/>
      <c r="P9" s="23">
        <v>1</v>
      </c>
      <c r="Q9" s="23">
        <v>6</v>
      </c>
      <c r="R9" s="25">
        <f t="shared" si="0"/>
        <v>19</v>
      </c>
    </row>
    <row r="10" spans="1:18" x14ac:dyDescent="0.3">
      <c r="A10" s="23" t="s">
        <v>94</v>
      </c>
      <c r="B10" s="23"/>
      <c r="C10" s="23"/>
      <c r="D10" s="23"/>
      <c r="E10" s="23"/>
      <c r="F10" s="23"/>
      <c r="G10" s="23"/>
      <c r="H10" s="23">
        <v>2</v>
      </c>
      <c r="I10" s="23"/>
      <c r="J10" s="23"/>
      <c r="K10" s="23"/>
      <c r="L10" s="23"/>
      <c r="M10" s="23"/>
      <c r="N10" s="23"/>
      <c r="O10" s="23"/>
      <c r="P10" s="23"/>
      <c r="Q10" s="23"/>
      <c r="R10" s="25">
        <f t="shared" si="0"/>
        <v>2</v>
      </c>
    </row>
    <row r="11" spans="1:18" x14ac:dyDescent="0.3">
      <c r="A11" s="23" t="s">
        <v>95</v>
      </c>
      <c r="B11" s="23">
        <v>4</v>
      </c>
      <c r="C11" s="23"/>
      <c r="D11" s="23"/>
      <c r="E11" s="23"/>
      <c r="F11" s="23"/>
      <c r="G11" s="23"/>
      <c r="H11" s="23"/>
      <c r="I11" s="23"/>
      <c r="J11" s="23"/>
      <c r="K11" s="23"/>
      <c r="L11" s="23">
        <v>1</v>
      </c>
      <c r="M11" s="23"/>
      <c r="N11" s="23"/>
      <c r="O11" s="23"/>
      <c r="P11" s="23"/>
      <c r="Q11" s="23"/>
      <c r="R11" s="25">
        <f t="shared" si="0"/>
        <v>5</v>
      </c>
    </row>
    <row r="12" spans="1:18" x14ac:dyDescent="0.3">
      <c r="A12" s="23" t="s">
        <v>96</v>
      </c>
      <c r="B12" s="23"/>
      <c r="C12" s="23"/>
      <c r="D12" s="23"/>
      <c r="E12" s="23"/>
      <c r="F12" s="23"/>
      <c r="G12" s="23">
        <v>1</v>
      </c>
      <c r="H12" s="23"/>
      <c r="I12" s="23">
        <v>12</v>
      </c>
      <c r="J12" s="23">
        <v>1</v>
      </c>
      <c r="K12" s="23">
        <v>3</v>
      </c>
      <c r="L12" s="23">
        <v>2</v>
      </c>
      <c r="M12" s="23"/>
      <c r="N12" s="23"/>
      <c r="O12" s="23"/>
      <c r="P12" s="23"/>
      <c r="Q12" s="23"/>
      <c r="R12" s="25">
        <f t="shared" si="0"/>
        <v>19</v>
      </c>
    </row>
    <row r="13" spans="1:18" x14ac:dyDescent="0.3">
      <c r="A13" s="23" t="s">
        <v>86</v>
      </c>
      <c r="B13" s="23"/>
      <c r="C13" s="23">
        <v>7</v>
      </c>
      <c r="D13" s="23"/>
      <c r="E13" s="23">
        <v>6</v>
      </c>
      <c r="F13" s="23">
        <v>5</v>
      </c>
      <c r="G13" s="23">
        <v>13</v>
      </c>
      <c r="H13" s="23"/>
      <c r="I13" s="23"/>
      <c r="J13" s="23"/>
      <c r="K13" s="23">
        <v>6</v>
      </c>
      <c r="L13" s="23">
        <v>7</v>
      </c>
      <c r="M13" s="23">
        <v>1</v>
      </c>
      <c r="N13" s="23">
        <v>1</v>
      </c>
      <c r="O13" s="23"/>
      <c r="P13" s="23"/>
      <c r="Q13" s="23">
        <v>15</v>
      </c>
      <c r="R13" s="25">
        <f t="shared" si="0"/>
        <v>61</v>
      </c>
    </row>
    <row r="14" spans="1:18" x14ac:dyDescent="0.3">
      <c r="A14" s="23" t="s">
        <v>78</v>
      </c>
      <c r="B14" s="23">
        <v>1</v>
      </c>
      <c r="C14" s="23">
        <v>7</v>
      </c>
      <c r="D14" s="23"/>
      <c r="E14" s="23"/>
      <c r="F14" s="23"/>
      <c r="G14" s="23"/>
      <c r="H14" s="23">
        <v>1</v>
      </c>
      <c r="I14" s="23"/>
      <c r="J14" s="23"/>
      <c r="K14" s="23"/>
      <c r="L14" s="23"/>
      <c r="M14" s="23"/>
      <c r="N14" s="23">
        <v>3</v>
      </c>
      <c r="O14" s="23"/>
      <c r="P14" s="23"/>
      <c r="Q14" s="23"/>
      <c r="R14" s="25">
        <f t="shared" si="0"/>
        <v>12</v>
      </c>
    </row>
    <row r="15" spans="1:18" x14ac:dyDescent="0.3">
      <c r="A15" s="24" t="s">
        <v>97</v>
      </c>
      <c r="B15" s="23"/>
      <c r="C15" s="23">
        <v>6</v>
      </c>
      <c r="D15" s="23"/>
      <c r="E15" s="23">
        <v>7</v>
      </c>
      <c r="F15" s="23">
        <v>7</v>
      </c>
      <c r="G15" s="23">
        <v>8</v>
      </c>
      <c r="H15" s="23"/>
      <c r="I15" s="23">
        <v>15</v>
      </c>
      <c r="J15" s="23"/>
      <c r="K15" s="23">
        <v>1</v>
      </c>
      <c r="L15" s="23"/>
      <c r="M15" s="23"/>
      <c r="N15" s="23"/>
      <c r="O15" s="23"/>
      <c r="P15" s="23">
        <v>21</v>
      </c>
      <c r="Q15" s="23"/>
      <c r="R15" s="25">
        <f t="shared" si="0"/>
        <v>65</v>
      </c>
    </row>
    <row r="16" spans="1:18" x14ac:dyDescent="0.3">
      <c r="A16" s="23" t="s">
        <v>79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>
        <v>1</v>
      </c>
      <c r="M16" s="23"/>
      <c r="N16" s="23"/>
      <c r="O16" s="23"/>
      <c r="P16" s="23"/>
      <c r="Q16" s="23">
        <v>9</v>
      </c>
      <c r="R16" s="25">
        <f t="shared" si="0"/>
        <v>10</v>
      </c>
    </row>
    <row r="17" spans="1:18" x14ac:dyDescent="0.3">
      <c r="A17" s="23" t="s">
        <v>80</v>
      </c>
      <c r="B17" s="23"/>
      <c r="C17" s="23">
        <v>1</v>
      </c>
      <c r="D17" s="23"/>
      <c r="E17" s="23"/>
      <c r="F17" s="23"/>
      <c r="G17" s="23">
        <v>6</v>
      </c>
      <c r="H17" s="23"/>
      <c r="I17" s="23"/>
      <c r="J17" s="23"/>
      <c r="K17" s="23"/>
      <c r="L17" s="23">
        <v>2</v>
      </c>
      <c r="M17" s="23"/>
      <c r="N17" s="23">
        <v>2</v>
      </c>
      <c r="O17" s="23"/>
      <c r="P17" s="23"/>
      <c r="Q17" s="23">
        <v>10</v>
      </c>
      <c r="R17" s="25">
        <f t="shared" si="0"/>
        <v>21</v>
      </c>
    </row>
    <row r="18" spans="1:18" x14ac:dyDescent="0.3">
      <c r="A18" s="23" t="s">
        <v>81</v>
      </c>
      <c r="B18" s="23"/>
      <c r="C18" s="23">
        <v>1</v>
      </c>
      <c r="D18" s="23"/>
      <c r="E18" s="23">
        <v>1</v>
      </c>
      <c r="F18" s="23"/>
      <c r="G18" s="23">
        <v>18</v>
      </c>
      <c r="H18" s="23"/>
      <c r="I18" s="23"/>
      <c r="J18" s="23"/>
      <c r="K18" s="23"/>
      <c r="L18" s="23">
        <v>2</v>
      </c>
      <c r="M18" s="23"/>
      <c r="N18" s="23">
        <v>1</v>
      </c>
      <c r="O18" s="23"/>
      <c r="P18" s="23"/>
      <c r="Q18" s="23"/>
      <c r="R18" s="25">
        <f t="shared" si="0"/>
        <v>23</v>
      </c>
    </row>
    <row r="19" spans="1:18" x14ac:dyDescent="0.3">
      <c r="A19" s="23" t="s">
        <v>82</v>
      </c>
      <c r="B19" s="23"/>
      <c r="C19" s="23">
        <v>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5">
        <f t="shared" si="0"/>
        <v>1</v>
      </c>
    </row>
    <row r="20" spans="1:18" x14ac:dyDescent="0.3">
      <c r="A20" s="23" t="s">
        <v>98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5">
        <f t="shared" si="0"/>
        <v>0</v>
      </c>
    </row>
    <row r="21" spans="1:18" x14ac:dyDescent="0.3">
      <c r="A21" s="23" t="s">
        <v>45</v>
      </c>
      <c r="B21" s="23"/>
      <c r="C21" s="23"/>
      <c r="D21" s="23"/>
      <c r="E21" s="23"/>
      <c r="F21" s="23"/>
      <c r="G21" s="23"/>
      <c r="H21" s="23">
        <v>1</v>
      </c>
      <c r="I21" s="23"/>
      <c r="J21" s="23"/>
      <c r="K21" s="23">
        <v>5</v>
      </c>
      <c r="L21" s="23"/>
      <c r="M21" s="23"/>
      <c r="N21" s="23"/>
      <c r="O21" s="23">
        <v>12</v>
      </c>
      <c r="P21" s="23"/>
      <c r="Q21" s="23"/>
      <c r="R21" s="25">
        <f t="shared" si="0"/>
        <v>18</v>
      </c>
    </row>
    <row r="22" spans="1:18" x14ac:dyDescent="0.3">
      <c r="A22" s="23" t="s">
        <v>83</v>
      </c>
      <c r="B22" s="23"/>
      <c r="C22" s="23">
        <v>2</v>
      </c>
      <c r="D22" s="23"/>
      <c r="E22" s="23"/>
      <c r="F22" s="23">
        <v>4</v>
      </c>
      <c r="G22" s="23">
        <v>2</v>
      </c>
      <c r="H22" s="23"/>
      <c r="I22" s="23"/>
      <c r="J22" s="23"/>
      <c r="K22" s="23"/>
      <c r="L22" s="23">
        <v>2</v>
      </c>
      <c r="M22" s="23"/>
      <c r="N22" s="23"/>
      <c r="O22" s="23">
        <v>1</v>
      </c>
      <c r="P22" s="23"/>
      <c r="Q22" s="23"/>
      <c r="R22" s="25">
        <f t="shared" si="0"/>
        <v>11</v>
      </c>
    </row>
    <row r="23" spans="1:18" x14ac:dyDescent="0.3">
      <c r="A23" s="23" t="s">
        <v>99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5">
        <f t="shared" si="0"/>
        <v>0</v>
      </c>
    </row>
    <row r="24" spans="1:18" x14ac:dyDescent="0.3">
      <c r="A24" s="23" t="s">
        <v>84</v>
      </c>
      <c r="B24" s="23"/>
      <c r="C24" s="23">
        <v>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>
        <v>1</v>
      </c>
      <c r="O24" s="23">
        <v>1</v>
      </c>
      <c r="P24" s="23"/>
      <c r="Q24" s="23"/>
      <c r="R24" s="25">
        <f t="shared" si="0"/>
        <v>7</v>
      </c>
    </row>
    <row r="25" spans="1:18" x14ac:dyDescent="0.3">
      <c r="A25" s="25" t="s">
        <v>85</v>
      </c>
      <c r="B25" s="25">
        <f>SUM(B7:B24)</f>
        <v>5</v>
      </c>
      <c r="C25" s="25">
        <f>SUM(C7:C24)</f>
        <v>34</v>
      </c>
      <c r="D25" s="25">
        <f t="shared" ref="D25:R25" si="1">SUM(D7:D24)</f>
        <v>1</v>
      </c>
      <c r="E25" s="25">
        <f t="shared" si="1"/>
        <v>14</v>
      </c>
      <c r="F25" s="25">
        <f t="shared" si="1"/>
        <v>22</v>
      </c>
      <c r="G25" s="25">
        <f t="shared" si="1"/>
        <v>70</v>
      </c>
      <c r="H25" s="25">
        <f t="shared" si="1"/>
        <v>4</v>
      </c>
      <c r="I25" s="25">
        <f t="shared" si="1"/>
        <v>30</v>
      </c>
      <c r="J25" s="25">
        <f t="shared" si="1"/>
        <v>2</v>
      </c>
      <c r="K25" s="25">
        <f t="shared" si="1"/>
        <v>15</v>
      </c>
      <c r="L25" s="25">
        <f t="shared" si="1"/>
        <v>17</v>
      </c>
      <c r="M25" s="25">
        <f t="shared" si="1"/>
        <v>2</v>
      </c>
      <c r="N25" s="25">
        <f t="shared" si="1"/>
        <v>9</v>
      </c>
      <c r="O25" s="25">
        <f t="shared" si="1"/>
        <v>14</v>
      </c>
      <c r="P25" s="25">
        <f t="shared" si="1"/>
        <v>22</v>
      </c>
      <c r="Q25" s="25">
        <f t="shared" si="1"/>
        <v>40</v>
      </c>
      <c r="R25" s="25">
        <f t="shared" si="1"/>
        <v>301</v>
      </c>
    </row>
  </sheetData>
  <mergeCells count="3">
    <mergeCell ref="A1:A4"/>
    <mergeCell ref="B1:E4"/>
    <mergeCell ref="F1:R4"/>
  </mergeCells>
  <pageMargins left="0.7" right="0.7" top="0.75" bottom="0.75" header="0.3" footer="0.3"/>
  <pageSetup paperSize="9" scale="67" fitToHeight="0" orientation="landscape" horizontalDpi="4294967293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6" sqref="D6"/>
    </sheetView>
  </sheetViews>
  <sheetFormatPr defaultRowHeight="14.4" x14ac:dyDescent="0.3"/>
  <cols>
    <col min="1" max="1" width="48.44140625" style="3" customWidth="1"/>
    <col min="2" max="2" width="31.109375" style="3" customWidth="1"/>
    <col min="3" max="3" width="18.33203125" style="3" customWidth="1"/>
    <col min="4" max="16384" width="8.88671875" style="3"/>
  </cols>
  <sheetData>
    <row r="1" spans="1:6" ht="14.4" customHeight="1" x14ac:dyDescent="0.3">
      <c r="A1" s="111"/>
      <c r="B1" s="158" t="s">
        <v>41</v>
      </c>
      <c r="C1" s="117" t="s">
        <v>110</v>
      </c>
      <c r="D1" s="118"/>
      <c r="E1" s="118"/>
      <c r="F1" s="118"/>
    </row>
    <row r="2" spans="1:6" ht="14.4" customHeight="1" x14ac:dyDescent="0.3">
      <c r="A2" s="112"/>
      <c r="B2" s="159"/>
      <c r="C2" s="119"/>
      <c r="D2" s="161"/>
      <c r="E2" s="161"/>
      <c r="F2" s="161"/>
    </row>
    <row r="3" spans="1:6" ht="14.4" customHeight="1" x14ac:dyDescent="0.3">
      <c r="A3" s="112"/>
      <c r="B3" s="159"/>
      <c r="C3" s="119"/>
      <c r="D3" s="161"/>
      <c r="E3" s="161"/>
      <c r="F3" s="161"/>
    </row>
    <row r="4" spans="1:6" ht="40.799999999999997" customHeight="1" x14ac:dyDescent="0.3">
      <c r="A4" s="113"/>
      <c r="B4" s="160"/>
      <c r="C4" s="121"/>
      <c r="D4" s="122"/>
      <c r="E4" s="122"/>
      <c r="F4" s="122"/>
    </row>
    <row r="6" spans="1:6" ht="15.6" x14ac:dyDescent="0.3">
      <c r="A6" s="30"/>
      <c r="B6" s="88" t="s">
        <v>109</v>
      </c>
    </row>
    <row r="7" spans="1:6" ht="15.6" x14ac:dyDescent="0.3">
      <c r="A7" s="87" t="s">
        <v>108</v>
      </c>
      <c r="B7" s="85">
        <v>1424</v>
      </c>
    </row>
    <row r="8" spans="1:6" ht="15.6" x14ac:dyDescent="0.3">
      <c r="A8" s="87" t="s">
        <v>107</v>
      </c>
      <c r="B8" s="85">
        <v>573</v>
      </c>
    </row>
    <row r="9" spans="1:6" ht="15.6" x14ac:dyDescent="0.3">
      <c r="A9" s="87" t="s">
        <v>106</v>
      </c>
      <c r="B9" s="85">
        <v>1639</v>
      </c>
    </row>
    <row r="10" spans="1:6" ht="15.6" x14ac:dyDescent="0.3">
      <c r="A10" s="87" t="s">
        <v>105</v>
      </c>
      <c r="B10" s="86">
        <v>19</v>
      </c>
    </row>
    <row r="11" spans="1:6" ht="15.6" x14ac:dyDescent="0.3">
      <c r="A11" s="87" t="s">
        <v>104</v>
      </c>
      <c r="B11" s="86">
        <v>4</v>
      </c>
    </row>
    <row r="13" spans="1:6" ht="14.4" customHeight="1" x14ac:dyDescent="0.3">
      <c r="A13" s="166" t="s">
        <v>41</v>
      </c>
      <c r="B13" s="167"/>
      <c r="C13" s="117" t="s">
        <v>159</v>
      </c>
      <c r="D13" s="118"/>
      <c r="E13" s="118"/>
      <c r="F13" s="118"/>
    </row>
    <row r="14" spans="1:6" ht="14.4" customHeight="1" x14ac:dyDescent="0.3">
      <c r="A14" s="168"/>
      <c r="B14" s="169"/>
      <c r="C14" s="119"/>
      <c r="D14" s="120"/>
      <c r="E14" s="120"/>
      <c r="F14" s="120"/>
    </row>
    <row r="15" spans="1:6" ht="14.4" customHeight="1" x14ac:dyDescent="0.3">
      <c r="A15" s="168"/>
      <c r="B15" s="169"/>
      <c r="C15" s="119"/>
      <c r="D15" s="120"/>
      <c r="E15" s="120"/>
      <c r="F15" s="120"/>
    </row>
    <row r="16" spans="1:6" ht="14.4" customHeight="1" x14ac:dyDescent="0.3">
      <c r="A16" s="170"/>
      <c r="B16" s="171"/>
      <c r="C16" s="121"/>
      <c r="D16" s="122"/>
      <c r="E16" s="122"/>
      <c r="F16" s="122"/>
    </row>
    <row r="18" spans="1:2" ht="14.4" customHeight="1" x14ac:dyDescent="0.3">
      <c r="A18" s="165" t="s">
        <v>160</v>
      </c>
      <c r="B18" s="165"/>
    </row>
    <row r="19" spans="1:2" ht="37.200000000000003" customHeight="1" thickBot="1" x14ac:dyDescent="0.35">
      <c r="A19" s="8" t="s">
        <v>161</v>
      </c>
      <c r="B19" s="84">
        <v>492</v>
      </c>
    </row>
    <row r="21" spans="1:2" ht="14.4" customHeight="1" x14ac:dyDescent="0.3"/>
  </sheetData>
  <mergeCells count="6">
    <mergeCell ref="A18:B18"/>
    <mergeCell ref="A1:A4"/>
    <mergeCell ref="B1:B4"/>
    <mergeCell ref="C1:F4"/>
    <mergeCell ref="C13:F16"/>
    <mergeCell ref="A13:B16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6"/>
  <sheetViews>
    <sheetView zoomScale="80" zoomScaleNormal="80" workbookViewId="0">
      <selection activeCell="E16" sqref="E16"/>
    </sheetView>
  </sheetViews>
  <sheetFormatPr defaultColWidth="8.88671875" defaultRowHeight="14.4" x14ac:dyDescent="0.3"/>
  <cols>
    <col min="1" max="1" width="45.5546875" style="3" customWidth="1"/>
    <col min="2" max="2" width="18.6640625" style="14" customWidth="1"/>
    <col min="3" max="4" width="29.109375" style="20" customWidth="1"/>
    <col min="5" max="5" width="26.33203125" style="3" customWidth="1"/>
    <col min="6" max="6" width="23.5546875" style="3" customWidth="1"/>
    <col min="7" max="7" width="19" style="3" customWidth="1"/>
    <col min="8" max="8" width="17" style="3" customWidth="1"/>
    <col min="9" max="9" width="12.33203125" style="3" customWidth="1"/>
    <col min="10" max="16384" width="8.88671875" style="3"/>
  </cols>
  <sheetData>
    <row r="1" spans="1:11" ht="14.4" customHeight="1" x14ac:dyDescent="0.3">
      <c r="A1" s="136"/>
      <c r="B1" s="111"/>
      <c r="C1" s="176" t="s">
        <v>41</v>
      </c>
      <c r="D1" s="177"/>
      <c r="E1" s="172" t="s">
        <v>56</v>
      </c>
      <c r="F1" s="173"/>
      <c r="I1" s="18"/>
      <c r="J1" s="18"/>
      <c r="K1" s="19"/>
    </row>
    <row r="2" spans="1:11" ht="14.4" customHeight="1" x14ac:dyDescent="0.3">
      <c r="A2" s="137"/>
      <c r="B2" s="112"/>
      <c r="C2" s="178"/>
      <c r="D2" s="179"/>
      <c r="E2" s="145"/>
      <c r="F2" s="146"/>
    </row>
    <row r="3" spans="1:11" ht="14.4" customHeight="1" x14ac:dyDescent="0.3">
      <c r="A3" s="137"/>
      <c r="B3" s="112"/>
      <c r="C3" s="178"/>
      <c r="D3" s="179"/>
      <c r="E3" s="145"/>
      <c r="F3" s="146"/>
    </row>
    <row r="4" spans="1:11" ht="61.8" customHeight="1" x14ac:dyDescent="0.3">
      <c r="A4" s="138"/>
      <c r="B4" s="113"/>
      <c r="C4" s="180"/>
      <c r="D4" s="181"/>
      <c r="E4" s="174"/>
      <c r="F4" s="175"/>
    </row>
    <row r="5" spans="1:11" ht="15" thickBot="1" x14ac:dyDescent="0.35">
      <c r="B5" s="3"/>
      <c r="C5" s="3"/>
      <c r="D5" s="3"/>
    </row>
    <row r="6" spans="1:11" ht="31.95" customHeight="1" thickBot="1" x14ac:dyDescent="0.35">
      <c r="A6" s="142" t="s">
        <v>144</v>
      </c>
      <c r="B6" s="143"/>
      <c r="C6" s="143"/>
      <c r="D6" s="143"/>
      <c r="E6" s="143"/>
      <c r="F6" s="143"/>
    </row>
    <row r="7" spans="1:11" ht="15" thickBot="1" x14ac:dyDescent="0.35">
      <c r="B7" s="13"/>
      <c r="C7" s="3"/>
      <c r="D7" s="3"/>
    </row>
    <row r="8" spans="1:11" ht="21.6" thickBot="1" x14ac:dyDescent="0.35">
      <c r="A8" s="47" t="s">
        <v>54</v>
      </c>
      <c r="B8" s="48">
        <v>2023</v>
      </c>
      <c r="C8" s="3"/>
      <c r="D8" s="3"/>
    </row>
    <row r="9" spans="1:11" ht="49.8" customHeight="1" thickBot="1" x14ac:dyDescent="0.35">
      <c r="A9" s="60" t="s">
        <v>219</v>
      </c>
      <c r="B9" s="61">
        <v>743</v>
      </c>
      <c r="C9" s="3"/>
      <c r="D9" s="3"/>
    </row>
    <row r="10" spans="1:11" ht="52.2" customHeight="1" thickBot="1" x14ac:dyDescent="0.35">
      <c r="A10" s="60" t="s">
        <v>220</v>
      </c>
      <c r="B10" s="61">
        <v>20</v>
      </c>
      <c r="C10" s="3"/>
      <c r="D10" s="3"/>
    </row>
    <row r="11" spans="1:11" ht="57" customHeight="1" thickBot="1" x14ac:dyDescent="0.35">
      <c r="A11" s="60" t="s">
        <v>221</v>
      </c>
      <c r="B11" s="61">
        <v>350</v>
      </c>
      <c r="C11" s="3"/>
      <c r="D11" s="3"/>
    </row>
    <row r="12" spans="1:11" ht="28.2" customHeight="1" thickBot="1" x14ac:dyDescent="0.35">
      <c r="A12" s="60" t="s">
        <v>220</v>
      </c>
      <c r="B12" s="61">
        <v>10</v>
      </c>
      <c r="C12" s="3"/>
      <c r="D12" s="3"/>
    </row>
    <row r="13" spans="1:11" ht="54.6" customHeight="1" thickBot="1" x14ac:dyDescent="0.35">
      <c r="A13" s="60" t="s">
        <v>178</v>
      </c>
      <c r="B13" s="62">
        <v>2023</v>
      </c>
      <c r="C13" s="3"/>
      <c r="D13" s="3"/>
    </row>
    <row r="14" spans="1:11" ht="18.600000000000001" thickBot="1" x14ac:dyDescent="0.35">
      <c r="A14" s="60" t="s">
        <v>222</v>
      </c>
      <c r="B14" s="62">
        <v>1</v>
      </c>
      <c r="C14" s="3"/>
      <c r="D14" s="3"/>
    </row>
    <row r="15" spans="1:11" x14ac:dyDescent="0.3">
      <c r="B15" s="3"/>
      <c r="C15" s="3"/>
      <c r="D15" s="3"/>
    </row>
    <row r="16" spans="1:11" x14ac:dyDescent="0.3">
      <c r="B16" s="3"/>
      <c r="C16" s="3"/>
      <c r="D16" s="3"/>
    </row>
    <row r="17" spans="2:5" x14ac:dyDescent="0.3">
      <c r="B17" s="3"/>
      <c r="C17" s="3"/>
      <c r="D17" s="3"/>
    </row>
    <row r="18" spans="2:5" x14ac:dyDescent="0.3">
      <c r="B18" s="3"/>
      <c r="C18" s="3"/>
      <c r="D18" s="3"/>
    </row>
    <row r="19" spans="2:5" x14ac:dyDescent="0.3">
      <c r="B19" s="3"/>
      <c r="C19" s="3"/>
      <c r="D19" s="3"/>
    </row>
    <row r="20" spans="2:5" x14ac:dyDescent="0.3">
      <c r="B20" s="3"/>
      <c r="C20" s="3"/>
      <c r="D20" s="3"/>
    </row>
    <row r="21" spans="2:5" x14ac:dyDescent="0.3">
      <c r="B21" s="3"/>
      <c r="C21" s="3"/>
      <c r="D21" s="3"/>
    </row>
    <row r="22" spans="2:5" x14ac:dyDescent="0.3">
      <c r="B22" s="3"/>
      <c r="C22" s="3"/>
      <c r="D22" s="3"/>
    </row>
    <row r="23" spans="2:5" x14ac:dyDescent="0.3">
      <c r="B23" s="13"/>
      <c r="E23" s="20"/>
    </row>
    <row r="24" spans="2:5" x14ac:dyDescent="0.3">
      <c r="B24" s="13"/>
      <c r="E24" s="20"/>
    </row>
    <row r="25" spans="2:5" x14ac:dyDescent="0.3">
      <c r="B25" s="13"/>
      <c r="E25" s="20"/>
    </row>
    <row r="26" spans="2:5" x14ac:dyDescent="0.3">
      <c r="B26" s="13"/>
      <c r="E26" s="20"/>
    </row>
    <row r="27" spans="2:5" x14ac:dyDescent="0.3">
      <c r="B27" s="13"/>
      <c r="E27" s="20"/>
    </row>
    <row r="28" spans="2:5" x14ac:dyDescent="0.3">
      <c r="B28" s="13"/>
      <c r="E28" s="20"/>
    </row>
    <row r="29" spans="2:5" x14ac:dyDescent="0.3">
      <c r="B29" s="13"/>
      <c r="E29" s="20"/>
    </row>
    <row r="30" spans="2:5" x14ac:dyDescent="0.3">
      <c r="B30" s="13"/>
      <c r="E30" s="20"/>
    </row>
    <row r="31" spans="2:5" x14ac:dyDescent="0.3">
      <c r="B31" s="13"/>
      <c r="E31" s="20"/>
    </row>
    <row r="32" spans="2:5" x14ac:dyDescent="0.3">
      <c r="B32" s="13"/>
      <c r="E32" s="20"/>
    </row>
    <row r="33" spans="2:5" x14ac:dyDescent="0.3">
      <c r="B33" s="13"/>
      <c r="E33" s="20"/>
    </row>
    <row r="34" spans="2:5" x14ac:dyDescent="0.3">
      <c r="B34" s="13"/>
      <c r="E34" s="20"/>
    </row>
    <row r="35" spans="2:5" x14ac:dyDescent="0.3">
      <c r="B35" s="13"/>
      <c r="E35" s="20"/>
    </row>
    <row r="36" spans="2:5" x14ac:dyDescent="0.3">
      <c r="B36" s="13"/>
      <c r="E36" s="20"/>
    </row>
    <row r="37" spans="2:5" x14ac:dyDescent="0.3">
      <c r="B37" s="13"/>
      <c r="E37" s="20"/>
    </row>
    <row r="38" spans="2:5" x14ac:dyDescent="0.3">
      <c r="B38" s="13"/>
      <c r="E38" s="20"/>
    </row>
    <row r="39" spans="2:5" x14ac:dyDescent="0.3">
      <c r="B39" s="13"/>
      <c r="E39" s="20"/>
    </row>
    <row r="40" spans="2:5" x14ac:dyDescent="0.3">
      <c r="B40" s="13"/>
      <c r="E40" s="20"/>
    </row>
    <row r="41" spans="2:5" x14ac:dyDescent="0.3">
      <c r="B41" s="13"/>
    </row>
    <row r="42" spans="2:5" x14ac:dyDescent="0.3">
      <c r="B42" s="13"/>
    </row>
    <row r="43" spans="2:5" x14ac:dyDescent="0.3">
      <c r="B43" s="13"/>
    </row>
    <row r="44" spans="2:5" x14ac:dyDescent="0.3">
      <c r="B44" s="13"/>
    </row>
    <row r="45" spans="2:5" x14ac:dyDescent="0.3">
      <c r="B45" s="13"/>
    </row>
    <row r="46" spans="2:5" x14ac:dyDescent="0.3">
      <c r="B46" s="13"/>
    </row>
    <row r="47" spans="2:5" x14ac:dyDescent="0.3">
      <c r="B47" s="13"/>
    </row>
    <row r="48" spans="2:5" x14ac:dyDescent="0.3">
      <c r="B48" s="13"/>
    </row>
    <row r="49" spans="2:2" x14ac:dyDescent="0.3">
      <c r="B49" s="13"/>
    </row>
    <row r="50" spans="2:2" x14ac:dyDescent="0.3">
      <c r="B50" s="13"/>
    </row>
    <row r="51" spans="2:2" x14ac:dyDescent="0.3">
      <c r="B51" s="13"/>
    </row>
    <row r="52" spans="2:2" x14ac:dyDescent="0.3">
      <c r="B52" s="13"/>
    </row>
    <row r="53" spans="2:2" x14ac:dyDescent="0.3">
      <c r="B53" s="13"/>
    </row>
    <row r="54" spans="2:2" x14ac:dyDescent="0.3">
      <c r="B54" s="13"/>
    </row>
    <row r="55" spans="2:2" x14ac:dyDescent="0.3">
      <c r="B55" s="13"/>
    </row>
    <row r="56" spans="2:2" x14ac:dyDescent="0.3">
      <c r="B56" s="13"/>
    </row>
    <row r="57" spans="2:2" x14ac:dyDescent="0.3">
      <c r="B57" s="13"/>
    </row>
    <row r="58" spans="2:2" x14ac:dyDescent="0.3">
      <c r="B58" s="13"/>
    </row>
    <row r="59" spans="2:2" x14ac:dyDescent="0.3">
      <c r="B59" s="13"/>
    </row>
    <row r="60" spans="2:2" x14ac:dyDescent="0.3">
      <c r="B60" s="13"/>
    </row>
    <row r="61" spans="2:2" x14ac:dyDescent="0.3">
      <c r="B61" s="13"/>
    </row>
    <row r="62" spans="2:2" x14ac:dyDescent="0.3">
      <c r="B62" s="13"/>
    </row>
    <row r="63" spans="2:2" x14ac:dyDescent="0.3">
      <c r="B63" s="13"/>
    </row>
    <row r="64" spans="2:2" x14ac:dyDescent="0.3">
      <c r="B64" s="13"/>
    </row>
    <row r="65" spans="2:2" x14ac:dyDescent="0.3">
      <c r="B65" s="13"/>
    </row>
    <row r="66" spans="2:2" x14ac:dyDescent="0.3">
      <c r="B66" s="13"/>
    </row>
    <row r="67" spans="2:2" x14ac:dyDescent="0.3">
      <c r="B67" s="13"/>
    </row>
    <row r="68" spans="2:2" x14ac:dyDescent="0.3">
      <c r="B68" s="13"/>
    </row>
    <row r="69" spans="2:2" x14ac:dyDescent="0.3">
      <c r="B69" s="13"/>
    </row>
    <row r="70" spans="2:2" x14ac:dyDescent="0.3">
      <c r="B70" s="13"/>
    </row>
    <row r="71" spans="2:2" x14ac:dyDescent="0.3">
      <c r="B71" s="13"/>
    </row>
    <row r="72" spans="2:2" x14ac:dyDescent="0.3">
      <c r="B72" s="13"/>
    </row>
    <row r="73" spans="2:2" x14ac:dyDescent="0.3">
      <c r="B73" s="13"/>
    </row>
    <row r="74" spans="2:2" x14ac:dyDescent="0.3">
      <c r="B74" s="13"/>
    </row>
    <row r="75" spans="2:2" x14ac:dyDescent="0.3">
      <c r="B75" s="13"/>
    </row>
    <row r="76" spans="2:2" x14ac:dyDescent="0.3">
      <c r="B76" s="13"/>
    </row>
    <row r="77" spans="2:2" x14ac:dyDescent="0.3">
      <c r="B77" s="13"/>
    </row>
    <row r="78" spans="2:2" x14ac:dyDescent="0.3">
      <c r="B78" s="13"/>
    </row>
    <row r="79" spans="2:2" x14ac:dyDescent="0.3">
      <c r="B79" s="13"/>
    </row>
    <row r="80" spans="2:2" x14ac:dyDescent="0.3">
      <c r="B80" s="13"/>
    </row>
    <row r="81" spans="2:2" x14ac:dyDescent="0.3">
      <c r="B81" s="13"/>
    </row>
    <row r="82" spans="2:2" x14ac:dyDescent="0.3">
      <c r="B82" s="13"/>
    </row>
    <row r="83" spans="2:2" x14ac:dyDescent="0.3">
      <c r="B83" s="13"/>
    </row>
    <row r="84" spans="2:2" x14ac:dyDescent="0.3">
      <c r="B84" s="13"/>
    </row>
    <row r="85" spans="2:2" x14ac:dyDescent="0.3">
      <c r="B85" s="13"/>
    </row>
    <row r="86" spans="2:2" x14ac:dyDescent="0.3">
      <c r="B86" s="13"/>
    </row>
    <row r="87" spans="2:2" x14ac:dyDescent="0.3">
      <c r="B87" s="13"/>
    </row>
    <row r="88" spans="2:2" x14ac:dyDescent="0.3">
      <c r="B88" s="13"/>
    </row>
    <row r="89" spans="2:2" x14ac:dyDescent="0.3">
      <c r="B89" s="13"/>
    </row>
    <row r="90" spans="2:2" x14ac:dyDescent="0.3">
      <c r="B90" s="13"/>
    </row>
    <row r="91" spans="2:2" x14ac:dyDescent="0.3">
      <c r="B91" s="13"/>
    </row>
    <row r="92" spans="2:2" x14ac:dyDescent="0.3">
      <c r="B92" s="13"/>
    </row>
    <row r="93" spans="2:2" x14ac:dyDescent="0.3">
      <c r="B93" s="13"/>
    </row>
    <row r="94" spans="2:2" x14ac:dyDescent="0.3">
      <c r="B94" s="13"/>
    </row>
    <row r="95" spans="2:2" x14ac:dyDescent="0.3">
      <c r="B95" s="13"/>
    </row>
    <row r="96" spans="2:2" x14ac:dyDescent="0.3">
      <c r="B96" s="13"/>
    </row>
    <row r="97" spans="2:2" x14ac:dyDescent="0.3">
      <c r="B97" s="13"/>
    </row>
    <row r="98" spans="2:2" x14ac:dyDescent="0.3">
      <c r="B98" s="13"/>
    </row>
    <row r="99" spans="2:2" x14ac:dyDescent="0.3">
      <c r="B99" s="13"/>
    </row>
    <row r="100" spans="2:2" x14ac:dyDescent="0.3">
      <c r="B100" s="13"/>
    </row>
    <row r="101" spans="2:2" x14ac:dyDescent="0.3">
      <c r="B101" s="13"/>
    </row>
    <row r="102" spans="2:2" x14ac:dyDescent="0.3">
      <c r="B102" s="13"/>
    </row>
    <row r="103" spans="2:2" x14ac:dyDescent="0.3">
      <c r="B103" s="13"/>
    </row>
    <row r="104" spans="2:2" x14ac:dyDescent="0.3">
      <c r="B104" s="13"/>
    </row>
    <row r="105" spans="2:2" x14ac:dyDescent="0.3">
      <c r="B105" s="13"/>
    </row>
    <row r="106" spans="2:2" x14ac:dyDescent="0.3">
      <c r="B106" s="13"/>
    </row>
    <row r="107" spans="2:2" x14ac:dyDescent="0.3">
      <c r="B107" s="13"/>
    </row>
    <row r="108" spans="2:2" x14ac:dyDescent="0.3">
      <c r="B108" s="13"/>
    </row>
    <row r="109" spans="2:2" x14ac:dyDescent="0.3">
      <c r="B109" s="13"/>
    </row>
    <row r="110" spans="2:2" x14ac:dyDescent="0.3">
      <c r="B110" s="13"/>
    </row>
    <row r="111" spans="2:2" x14ac:dyDescent="0.3">
      <c r="B111" s="13"/>
    </row>
    <row r="112" spans="2:2" x14ac:dyDescent="0.3">
      <c r="B112" s="13"/>
    </row>
    <row r="113" spans="2:2" x14ac:dyDescent="0.3">
      <c r="B113" s="13"/>
    </row>
    <row r="114" spans="2:2" x14ac:dyDescent="0.3">
      <c r="B114" s="13"/>
    </row>
    <row r="115" spans="2:2" x14ac:dyDescent="0.3">
      <c r="B115" s="13"/>
    </row>
    <row r="116" spans="2:2" x14ac:dyDescent="0.3">
      <c r="B116" s="13"/>
    </row>
    <row r="117" spans="2:2" x14ac:dyDescent="0.3">
      <c r="B117" s="13"/>
    </row>
    <row r="118" spans="2:2" x14ac:dyDescent="0.3">
      <c r="B118" s="13"/>
    </row>
    <row r="119" spans="2:2" x14ac:dyDescent="0.3">
      <c r="B119" s="13"/>
    </row>
    <row r="120" spans="2:2" x14ac:dyDescent="0.3">
      <c r="B120" s="13"/>
    </row>
    <row r="121" spans="2:2" x14ac:dyDescent="0.3">
      <c r="B121" s="13"/>
    </row>
    <row r="122" spans="2:2" x14ac:dyDescent="0.3">
      <c r="B122" s="13"/>
    </row>
    <row r="123" spans="2:2" x14ac:dyDescent="0.3">
      <c r="B123" s="13"/>
    </row>
    <row r="124" spans="2:2" x14ac:dyDescent="0.3">
      <c r="B124" s="13"/>
    </row>
    <row r="125" spans="2:2" x14ac:dyDescent="0.3">
      <c r="B125" s="13"/>
    </row>
    <row r="126" spans="2:2" x14ac:dyDescent="0.3">
      <c r="B126" s="13"/>
    </row>
    <row r="127" spans="2:2" x14ac:dyDescent="0.3">
      <c r="B127" s="13"/>
    </row>
    <row r="128" spans="2:2" x14ac:dyDescent="0.3">
      <c r="B128" s="13"/>
    </row>
    <row r="129" spans="2:2" x14ac:dyDescent="0.3">
      <c r="B129" s="13"/>
    </row>
    <row r="130" spans="2:2" x14ac:dyDescent="0.3">
      <c r="B130" s="13"/>
    </row>
    <row r="131" spans="2:2" x14ac:dyDescent="0.3">
      <c r="B131" s="13"/>
    </row>
    <row r="132" spans="2:2" x14ac:dyDescent="0.3">
      <c r="B132" s="13"/>
    </row>
    <row r="133" spans="2:2" x14ac:dyDescent="0.3">
      <c r="B133" s="13"/>
    </row>
    <row r="134" spans="2:2" x14ac:dyDescent="0.3">
      <c r="B134" s="13"/>
    </row>
    <row r="135" spans="2:2" x14ac:dyDescent="0.3">
      <c r="B135" s="13"/>
    </row>
    <row r="136" spans="2:2" x14ac:dyDescent="0.3">
      <c r="B136" s="13"/>
    </row>
    <row r="137" spans="2:2" x14ac:dyDescent="0.3">
      <c r="B137" s="13"/>
    </row>
    <row r="138" spans="2:2" x14ac:dyDescent="0.3">
      <c r="B138" s="13"/>
    </row>
    <row r="139" spans="2:2" x14ac:dyDescent="0.3">
      <c r="B139" s="13"/>
    </row>
    <row r="140" spans="2:2" x14ac:dyDescent="0.3">
      <c r="B140" s="13"/>
    </row>
    <row r="141" spans="2:2" x14ac:dyDescent="0.3">
      <c r="B141" s="13"/>
    </row>
    <row r="142" spans="2:2" x14ac:dyDescent="0.3">
      <c r="B142" s="13"/>
    </row>
    <row r="143" spans="2:2" x14ac:dyDescent="0.3">
      <c r="B143" s="13"/>
    </row>
    <row r="144" spans="2:2" x14ac:dyDescent="0.3">
      <c r="B144" s="13"/>
    </row>
    <row r="145" spans="2:2" x14ac:dyDescent="0.3">
      <c r="B145" s="13"/>
    </row>
    <row r="146" spans="2:2" x14ac:dyDescent="0.3">
      <c r="B146" s="13"/>
    </row>
    <row r="147" spans="2:2" x14ac:dyDescent="0.3">
      <c r="B147" s="13"/>
    </row>
    <row r="148" spans="2:2" x14ac:dyDescent="0.3">
      <c r="B148" s="13"/>
    </row>
    <row r="149" spans="2:2" x14ac:dyDescent="0.3">
      <c r="B149" s="13"/>
    </row>
    <row r="150" spans="2:2" x14ac:dyDescent="0.3">
      <c r="B150" s="13"/>
    </row>
    <row r="151" spans="2:2" x14ac:dyDescent="0.3">
      <c r="B151" s="13"/>
    </row>
    <row r="152" spans="2:2" x14ac:dyDescent="0.3">
      <c r="B152" s="13"/>
    </row>
    <row r="153" spans="2:2" x14ac:dyDescent="0.3">
      <c r="B153" s="13"/>
    </row>
    <row r="154" spans="2:2" x14ac:dyDescent="0.3">
      <c r="B154" s="13"/>
    </row>
    <row r="155" spans="2:2" x14ac:dyDescent="0.3">
      <c r="B155" s="13"/>
    </row>
    <row r="156" spans="2:2" x14ac:dyDescent="0.3">
      <c r="B156" s="13"/>
    </row>
    <row r="157" spans="2:2" x14ac:dyDescent="0.3">
      <c r="B157" s="13"/>
    </row>
    <row r="158" spans="2:2" x14ac:dyDescent="0.3">
      <c r="B158" s="13"/>
    </row>
    <row r="159" spans="2:2" x14ac:dyDescent="0.3">
      <c r="B159" s="13"/>
    </row>
    <row r="160" spans="2:2" x14ac:dyDescent="0.3">
      <c r="B160" s="13"/>
    </row>
    <row r="161" spans="2:2" x14ac:dyDescent="0.3">
      <c r="B161" s="13"/>
    </row>
    <row r="162" spans="2:2" x14ac:dyDescent="0.3">
      <c r="B162" s="13"/>
    </row>
    <row r="163" spans="2:2" x14ac:dyDescent="0.3">
      <c r="B163" s="13"/>
    </row>
    <row r="164" spans="2:2" x14ac:dyDescent="0.3">
      <c r="B164" s="13"/>
    </row>
    <row r="165" spans="2:2" x14ac:dyDescent="0.3">
      <c r="B165" s="13"/>
    </row>
    <row r="166" spans="2:2" x14ac:dyDescent="0.3">
      <c r="B166" s="13"/>
    </row>
    <row r="167" spans="2:2" x14ac:dyDescent="0.3">
      <c r="B167" s="13"/>
    </row>
    <row r="168" spans="2:2" x14ac:dyDescent="0.3">
      <c r="B168" s="13"/>
    </row>
    <row r="169" spans="2:2" x14ac:dyDescent="0.3">
      <c r="B169" s="13"/>
    </row>
    <row r="170" spans="2:2" x14ac:dyDescent="0.3">
      <c r="B170" s="13"/>
    </row>
    <row r="171" spans="2:2" x14ac:dyDescent="0.3">
      <c r="B171" s="13"/>
    </row>
    <row r="172" spans="2:2" x14ac:dyDescent="0.3">
      <c r="B172" s="13"/>
    </row>
    <row r="173" spans="2:2" x14ac:dyDescent="0.3">
      <c r="B173" s="13"/>
    </row>
    <row r="174" spans="2:2" x14ac:dyDescent="0.3">
      <c r="B174" s="13"/>
    </row>
    <row r="175" spans="2:2" x14ac:dyDescent="0.3">
      <c r="B175" s="13"/>
    </row>
    <row r="176" spans="2:2" x14ac:dyDescent="0.3">
      <c r="B176" s="13"/>
    </row>
    <row r="177" spans="2:2" x14ac:dyDescent="0.3">
      <c r="B177" s="13"/>
    </row>
    <row r="178" spans="2:2" x14ac:dyDescent="0.3">
      <c r="B178" s="13"/>
    </row>
    <row r="179" spans="2:2" x14ac:dyDescent="0.3">
      <c r="B179" s="13"/>
    </row>
    <row r="180" spans="2:2" x14ac:dyDescent="0.3">
      <c r="B180" s="13"/>
    </row>
    <row r="181" spans="2:2" x14ac:dyDescent="0.3">
      <c r="B181" s="13"/>
    </row>
    <row r="182" spans="2:2" x14ac:dyDescent="0.3">
      <c r="B182" s="13"/>
    </row>
    <row r="183" spans="2:2" x14ac:dyDescent="0.3">
      <c r="B183" s="13"/>
    </row>
    <row r="184" spans="2:2" x14ac:dyDescent="0.3">
      <c r="B184" s="13"/>
    </row>
    <row r="185" spans="2:2" x14ac:dyDescent="0.3">
      <c r="B185" s="13"/>
    </row>
    <row r="186" spans="2:2" x14ac:dyDescent="0.3">
      <c r="B186" s="13"/>
    </row>
    <row r="187" spans="2:2" x14ac:dyDescent="0.3">
      <c r="B187" s="13"/>
    </row>
    <row r="188" spans="2:2" x14ac:dyDescent="0.3">
      <c r="B188" s="13"/>
    </row>
    <row r="189" spans="2:2" x14ac:dyDescent="0.3">
      <c r="B189" s="13"/>
    </row>
    <row r="190" spans="2:2" x14ac:dyDescent="0.3">
      <c r="B190" s="13"/>
    </row>
    <row r="191" spans="2:2" x14ac:dyDescent="0.3">
      <c r="B191" s="13"/>
    </row>
    <row r="192" spans="2:2" x14ac:dyDescent="0.3">
      <c r="B192" s="13"/>
    </row>
    <row r="193" spans="2:2" x14ac:dyDescent="0.3">
      <c r="B193" s="13"/>
    </row>
    <row r="194" spans="2:2" x14ac:dyDescent="0.3">
      <c r="B194" s="13"/>
    </row>
    <row r="195" spans="2:2" x14ac:dyDescent="0.3">
      <c r="B195" s="13"/>
    </row>
    <row r="196" spans="2:2" x14ac:dyDescent="0.3">
      <c r="B196" s="13"/>
    </row>
    <row r="197" spans="2:2" x14ac:dyDescent="0.3">
      <c r="B197" s="13"/>
    </row>
    <row r="198" spans="2:2" x14ac:dyDescent="0.3">
      <c r="B198" s="13"/>
    </row>
    <row r="199" spans="2:2" x14ac:dyDescent="0.3">
      <c r="B199" s="13"/>
    </row>
    <row r="200" spans="2:2" x14ac:dyDescent="0.3">
      <c r="B200" s="13"/>
    </row>
    <row r="201" spans="2:2" x14ac:dyDescent="0.3">
      <c r="B201" s="13"/>
    </row>
    <row r="202" spans="2:2" x14ac:dyDescent="0.3">
      <c r="B202" s="13"/>
    </row>
    <row r="203" spans="2:2" x14ac:dyDescent="0.3">
      <c r="B203" s="13"/>
    </row>
    <row r="204" spans="2:2" x14ac:dyDescent="0.3">
      <c r="B204" s="13"/>
    </row>
    <row r="205" spans="2:2" x14ac:dyDescent="0.3">
      <c r="B205" s="13"/>
    </row>
    <row r="206" spans="2:2" x14ac:dyDescent="0.3">
      <c r="B206" s="13"/>
    </row>
    <row r="207" spans="2:2" x14ac:dyDescent="0.3">
      <c r="B207" s="13"/>
    </row>
    <row r="208" spans="2:2" x14ac:dyDescent="0.3">
      <c r="B208" s="13"/>
    </row>
    <row r="209" spans="2:2" x14ac:dyDescent="0.3">
      <c r="B209" s="13"/>
    </row>
    <row r="210" spans="2:2" x14ac:dyDescent="0.3">
      <c r="B210" s="13"/>
    </row>
    <row r="211" spans="2:2" x14ac:dyDescent="0.3">
      <c r="B211" s="13"/>
    </row>
    <row r="212" spans="2:2" x14ac:dyDescent="0.3">
      <c r="B212" s="13"/>
    </row>
    <row r="213" spans="2:2" x14ac:dyDescent="0.3">
      <c r="B213" s="13"/>
    </row>
    <row r="214" spans="2:2" x14ac:dyDescent="0.3">
      <c r="B214" s="13"/>
    </row>
    <row r="215" spans="2:2" x14ac:dyDescent="0.3">
      <c r="B215" s="13"/>
    </row>
    <row r="216" spans="2:2" x14ac:dyDescent="0.3">
      <c r="B216" s="13"/>
    </row>
    <row r="217" spans="2:2" x14ac:dyDescent="0.3">
      <c r="B217" s="13"/>
    </row>
    <row r="218" spans="2:2" x14ac:dyDescent="0.3">
      <c r="B218" s="13"/>
    </row>
    <row r="219" spans="2:2" x14ac:dyDescent="0.3">
      <c r="B219" s="13"/>
    </row>
    <row r="220" spans="2:2" x14ac:dyDescent="0.3">
      <c r="B220" s="13"/>
    </row>
    <row r="221" spans="2:2" x14ac:dyDescent="0.3">
      <c r="B221" s="13"/>
    </row>
    <row r="222" spans="2:2" x14ac:dyDescent="0.3">
      <c r="B222" s="13"/>
    </row>
    <row r="223" spans="2:2" x14ac:dyDescent="0.3">
      <c r="B223" s="13"/>
    </row>
    <row r="224" spans="2:2" x14ac:dyDescent="0.3">
      <c r="B224" s="13"/>
    </row>
    <row r="225" spans="2:2" x14ac:dyDescent="0.3">
      <c r="B225" s="13"/>
    </row>
    <row r="226" spans="2:2" x14ac:dyDescent="0.3">
      <c r="B226" s="13"/>
    </row>
    <row r="227" spans="2:2" x14ac:dyDescent="0.3">
      <c r="B227" s="13"/>
    </row>
    <row r="228" spans="2:2" x14ac:dyDescent="0.3">
      <c r="B228" s="13"/>
    </row>
    <row r="229" spans="2:2" x14ac:dyDescent="0.3">
      <c r="B229" s="13"/>
    </row>
    <row r="230" spans="2:2" x14ac:dyDescent="0.3">
      <c r="B230" s="13"/>
    </row>
    <row r="231" spans="2:2" x14ac:dyDescent="0.3">
      <c r="B231" s="13"/>
    </row>
    <row r="232" spans="2:2" x14ac:dyDescent="0.3">
      <c r="B232" s="13"/>
    </row>
    <row r="233" spans="2:2" x14ac:dyDescent="0.3">
      <c r="B233" s="13"/>
    </row>
    <row r="234" spans="2:2" x14ac:dyDescent="0.3">
      <c r="B234" s="13"/>
    </row>
    <row r="235" spans="2:2" x14ac:dyDescent="0.3">
      <c r="B235" s="13"/>
    </row>
    <row r="236" spans="2:2" x14ac:dyDescent="0.3">
      <c r="B236" s="13"/>
    </row>
    <row r="237" spans="2:2" x14ac:dyDescent="0.3">
      <c r="B237" s="13"/>
    </row>
    <row r="238" spans="2:2" x14ac:dyDescent="0.3">
      <c r="B238" s="13"/>
    </row>
    <row r="239" spans="2:2" x14ac:dyDescent="0.3">
      <c r="B239" s="13"/>
    </row>
    <row r="240" spans="2:2" x14ac:dyDescent="0.3">
      <c r="B240" s="13"/>
    </row>
    <row r="241" spans="2:2" x14ac:dyDescent="0.3">
      <c r="B241" s="13"/>
    </row>
    <row r="242" spans="2:2" x14ac:dyDescent="0.3">
      <c r="B242" s="13"/>
    </row>
    <row r="243" spans="2:2" x14ac:dyDescent="0.3">
      <c r="B243" s="13"/>
    </row>
    <row r="244" spans="2:2" x14ac:dyDescent="0.3">
      <c r="B244" s="13"/>
    </row>
    <row r="245" spans="2:2" x14ac:dyDescent="0.3">
      <c r="B245" s="13"/>
    </row>
    <row r="246" spans="2:2" x14ac:dyDescent="0.3">
      <c r="B246" s="13"/>
    </row>
    <row r="247" spans="2:2" x14ac:dyDescent="0.3">
      <c r="B247" s="13"/>
    </row>
    <row r="248" spans="2:2" x14ac:dyDescent="0.3">
      <c r="B248" s="13"/>
    </row>
    <row r="249" spans="2:2" x14ac:dyDescent="0.3">
      <c r="B249" s="13"/>
    </row>
    <row r="250" spans="2:2" x14ac:dyDescent="0.3">
      <c r="B250" s="13"/>
    </row>
    <row r="251" spans="2:2" x14ac:dyDescent="0.3">
      <c r="B251" s="13"/>
    </row>
    <row r="252" spans="2:2" x14ac:dyDescent="0.3">
      <c r="B252" s="13"/>
    </row>
    <row r="253" spans="2:2" x14ac:dyDescent="0.3">
      <c r="B253" s="13"/>
    </row>
    <row r="254" spans="2:2" x14ac:dyDescent="0.3">
      <c r="B254" s="13"/>
    </row>
    <row r="255" spans="2:2" x14ac:dyDescent="0.3">
      <c r="B255" s="13"/>
    </row>
    <row r="256" spans="2:2" x14ac:dyDescent="0.3">
      <c r="B256" s="13"/>
    </row>
    <row r="257" spans="2:2" x14ac:dyDescent="0.3">
      <c r="B257" s="13"/>
    </row>
    <row r="258" spans="2:2" x14ac:dyDescent="0.3">
      <c r="B258" s="13"/>
    </row>
    <row r="259" spans="2:2" x14ac:dyDescent="0.3">
      <c r="B259" s="13"/>
    </row>
    <row r="260" spans="2:2" x14ac:dyDescent="0.3">
      <c r="B260" s="13"/>
    </row>
    <row r="261" spans="2:2" x14ac:dyDescent="0.3">
      <c r="B261" s="13"/>
    </row>
    <row r="262" spans="2:2" x14ac:dyDescent="0.3">
      <c r="B262" s="13"/>
    </row>
    <row r="263" spans="2:2" x14ac:dyDescent="0.3">
      <c r="B263" s="13"/>
    </row>
    <row r="264" spans="2:2" x14ac:dyDescent="0.3">
      <c r="B264" s="13"/>
    </row>
    <row r="265" spans="2:2" x14ac:dyDescent="0.3">
      <c r="B265" s="13"/>
    </row>
    <row r="266" spans="2:2" x14ac:dyDescent="0.3">
      <c r="B266" s="13"/>
    </row>
    <row r="267" spans="2:2" x14ac:dyDescent="0.3">
      <c r="B267" s="13"/>
    </row>
    <row r="268" spans="2:2" x14ac:dyDescent="0.3">
      <c r="B268" s="13"/>
    </row>
    <row r="269" spans="2:2" x14ac:dyDescent="0.3">
      <c r="B269" s="13"/>
    </row>
    <row r="270" spans="2:2" x14ac:dyDescent="0.3">
      <c r="B270" s="13"/>
    </row>
    <row r="271" spans="2:2" x14ac:dyDescent="0.3">
      <c r="B271" s="13"/>
    </row>
    <row r="272" spans="2:2" x14ac:dyDescent="0.3">
      <c r="B272" s="13"/>
    </row>
    <row r="273" spans="2:2" x14ac:dyDescent="0.3">
      <c r="B273" s="13"/>
    </row>
    <row r="274" spans="2:2" x14ac:dyDescent="0.3">
      <c r="B274" s="13"/>
    </row>
    <row r="275" spans="2:2" x14ac:dyDescent="0.3">
      <c r="B275" s="13"/>
    </row>
    <row r="276" spans="2:2" x14ac:dyDescent="0.3">
      <c r="B276" s="13"/>
    </row>
    <row r="277" spans="2:2" x14ac:dyDescent="0.3">
      <c r="B277" s="13"/>
    </row>
    <row r="278" spans="2:2" x14ac:dyDescent="0.3">
      <c r="B278" s="13"/>
    </row>
    <row r="279" spans="2:2" x14ac:dyDescent="0.3">
      <c r="B279" s="13"/>
    </row>
    <row r="280" spans="2:2" x14ac:dyDescent="0.3">
      <c r="B280" s="13"/>
    </row>
    <row r="281" spans="2:2" x14ac:dyDescent="0.3">
      <c r="B281" s="13"/>
    </row>
    <row r="282" spans="2:2" x14ac:dyDescent="0.3">
      <c r="B282" s="13"/>
    </row>
    <row r="283" spans="2:2" x14ac:dyDescent="0.3">
      <c r="B283" s="13"/>
    </row>
    <row r="284" spans="2:2" x14ac:dyDescent="0.3">
      <c r="B284" s="13"/>
    </row>
    <row r="285" spans="2:2" x14ac:dyDescent="0.3">
      <c r="B285" s="13"/>
    </row>
    <row r="286" spans="2:2" x14ac:dyDescent="0.3">
      <c r="B286" s="13"/>
    </row>
    <row r="287" spans="2:2" x14ac:dyDescent="0.3">
      <c r="B287" s="13"/>
    </row>
    <row r="288" spans="2:2" x14ac:dyDescent="0.3">
      <c r="B288" s="13"/>
    </row>
    <row r="289" spans="2:2" x14ac:dyDescent="0.3">
      <c r="B289" s="13"/>
    </row>
    <row r="290" spans="2:2" x14ac:dyDescent="0.3">
      <c r="B290" s="13"/>
    </row>
    <row r="291" spans="2:2" x14ac:dyDescent="0.3">
      <c r="B291" s="13"/>
    </row>
    <row r="292" spans="2:2" x14ac:dyDescent="0.3">
      <c r="B292" s="13"/>
    </row>
    <row r="293" spans="2:2" x14ac:dyDescent="0.3">
      <c r="B293" s="13"/>
    </row>
    <row r="294" spans="2:2" x14ac:dyDescent="0.3">
      <c r="B294" s="13"/>
    </row>
    <row r="295" spans="2:2" x14ac:dyDescent="0.3">
      <c r="B295" s="13"/>
    </row>
    <row r="296" spans="2:2" x14ac:dyDescent="0.3">
      <c r="B296" s="13"/>
    </row>
    <row r="297" spans="2:2" x14ac:dyDescent="0.3">
      <c r="B297" s="13"/>
    </row>
    <row r="298" spans="2:2" x14ac:dyDescent="0.3">
      <c r="B298" s="13"/>
    </row>
    <row r="299" spans="2:2" x14ac:dyDescent="0.3">
      <c r="B299" s="13"/>
    </row>
    <row r="300" spans="2:2" x14ac:dyDescent="0.3">
      <c r="B300" s="13"/>
    </row>
    <row r="301" spans="2:2" x14ac:dyDescent="0.3">
      <c r="B301" s="13"/>
    </row>
    <row r="302" spans="2:2" x14ac:dyDescent="0.3">
      <c r="B302" s="13"/>
    </row>
    <row r="303" spans="2:2" x14ac:dyDescent="0.3">
      <c r="B303" s="13"/>
    </row>
    <row r="304" spans="2:2" x14ac:dyDescent="0.3">
      <c r="B304" s="13"/>
    </row>
    <row r="305" spans="2:2" x14ac:dyDescent="0.3">
      <c r="B305" s="13"/>
    </row>
    <row r="306" spans="2:2" x14ac:dyDescent="0.3">
      <c r="B306" s="13"/>
    </row>
    <row r="307" spans="2:2" x14ac:dyDescent="0.3">
      <c r="B307" s="13"/>
    </row>
    <row r="308" spans="2:2" x14ac:dyDescent="0.3">
      <c r="B308" s="13"/>
    </row>
    <row r="309" spans="2:2" x14ac:dyDescent="0.3">
      <c r="B309" s="13"/>
    </row>
    <row r="310" spans="2:2" x14ac:dyDescent="0.3">
      <c r="B310" s="13"/>
    </row>
    <row r="311" spans="2:2" x14ac:dyDescent="0.3">
      <c r="B311" s="13"/>
    </row>
    <row r="312" spans="2:2" x14ac:dyDescent="0.3">
      <c r="B312" s="13"/>
    </row>
    <row r="313" spans="2:2" x14ac:dyDescent="0.3">
      <c r="B313" s="13"/>
    </row>
    <row r="314" spans="2:2" x14ac:dyDescent="0.3">
      <c r="B314" s="13"/>
    </row>
    <row r="315" spans="2:2" x14ac:dyDescent="0.3">
      <c r="B315" s="13"/>
    </row>
    <row r="316" spans="2:2" x14ac:dyDescent="0.3">
      <c r="B316" s="13"/>
    </row>
    <row r="317" spans="2:2" x14ac:dyDescent="0.3">
      <c r="B317" s="13"/>
    </row>
    <row r="318" spans="2:2" x14ac:dyDescent="0.3">
      <c r="B318" s="13"/>
    </row>
    <row r="319" spans="2:2" x14ac:dyDescent="0.3">
      <c r="B319" s="13"/>
    </row>
    <row r="320" spans="2:2" x14ac:dyDescent="0.3">
      <c r="B320" s="13"/>
    </row>
    <row r="321" spans="2:2" x14ac:dyDescent="0.3">
      <c r="B321" s="13"/>
    </row>
    <row r="322" spans="2:2" x14ac:dyDescent="0.3">
      <c r="B322" s="13"/>
    </row>
    <row r="323" spans="2:2" x14ac:dyDescent="0.3">
      <c r="B323" s="13"/>
    </row>
    <row r="324" spans="2:2" x14ac:dyDescent="0.3">
      <c r="B324" s="13"/>
    </row>
    <row r="325" spans="2:2" x14ac:dyDescent="0.3">
      <c r="B325" s="13"/>
    </row>
    <row r="326" spans="2:2" x14ac:dyDescent="0.3">
      <c r="B326" s="13"/>
    </row>
    <row r="327" spans="2:2" x14ac:dyDescent="0.3">
      <c r="B327" s="13"/>
    </row>
    <row r="328" spans="2:2" x14ac:dyDescent="0.3">
      <c r="B328" s="13"/>
    </row>
    <row r="329" spans="2:2" x14ac:dyDescent="0.3">
      <c r="B329" s="13"/>
    </row>
    <row r="330" spans="2:2" x14ac:dyDescent="0.3">
      <c r="B330" s="13"/>
    </row>
    <row r="331" spans="2:2" x14ac:dyDescent="0.3">
      <c r="B331" s="13"/>
    </row>
    <row r="332" spans="2:2" x14ac:dyDescent="0.3">
      <c r="B332" s="13"/>
    </row>
    <row r="333" spans="2:2" x14ac:dyDescent="0.3">
      <c r="B333" s="13"/>
    </row>
    <row r="334" spans="2:2" x14ac:dyDescent="0.3">
      <c r="B334" s="13"/>
    </row>
    <row r="335" spans="2:2" x14ac:dyDescent="0.3">
      <c r="B335" s="13"/>
    </row>
    <row r="336" spans="2:2" x14ac:dyDescent="0.3">
      <c r="B336" s="13"/>
    </row>
    <row r="337" spans="2:2" x14ac:dyDescent="0.3">
      <c r="B337" s="13"/>
    </row>
    <row r="338" spans="2:2" x14ac:dyDescent="0.3">
      <c r="B338" s="13"/>
    </row>
    <row r="339" spans="2:2" x14ac:dyDescent="0.3">
      <c r="B339" s="13"/>
    </row>
    <row r="340" spans="2:2" x14ac:dyDescent="0.3">
      <c r="B340" s="13"/>
    </row>
    <row r="341" spans="2:2" x14ac:dyDescent="0.3">
      <c r="B341" s="13"/>
    </row>
    <row r="342" spans="2:2" x14ac:dyDescent="0.3">
      <c r="B342" s="13"/>
    </row>
    <row r="343" spans="2:2" x14ac:dyDescent="0.3">
      <c r="B343" s="13"/>
    </row>
    <row r="344" spans="2:2" x14ac:dyDescent="0.3">
      <c r="B344" s="13"/>
    </row>
    <row r="345" spans="2:2" x14ac:dyDescent="0.3">
      <c r="B345" s="13"/>
    </row>
    <row r="346" spans="2:2" x14ac:dyDescent="0.3">
      <c r="B346" s="13"/>
    </row>
    <row r="347" spans="2:2" x14ac:dyDescent="0.3">
      <c r="B347" s="13"/>
    </row>
    <row r="348" spans="2:2" x14ac:dyDescent="0.3">
      <c r="B348" s="13"/>
    </row>
    <row r="349" spans="2:2" x14ac:dyDescent="0.3">
      <c r="B349" s="13"/>
    </row>
    <row r="350" spans="2:2" x14ac:dyDescent="0.3">
      <c r="B350" s="13"/>
    </row>
    <row r="351" spans="2:2" x14ac:dyDescent="0.3">
      <c r="B351" s="13"/>
    </row>
    <row r="352" spans="2:2" x14ac:dyDescent="0.3">
      <c r="B352" s="13"/>
    </row>
    <row r="353" spans="2:2" x14ac:dyDescent="0.3">
      <c r="B353" s="13"/>
    </row>
    <row r="354" spans="2:2" x14ac:dyDescent="0.3">
      <c r="B354" s="13"/>
    </row>
    <row r="355" spans="2:2" x14ac:dyDescent="0.3">
      <c r="B355" s="13"/>
    </row>
    <row r="356" spans="2:2" x14ac:dyDescent="0.3">
      <c r="B356" s="13"/>
    </row>
    <row r="357" spans="2:2" x14ac:dyDescent="0.3">
      <c r="B357" s="13"/>
    </row>
    <row r="358" spans="2:2" x14ac:dyDescent="0.3">
      <c r="B358" s="13"/>
    </row>
    <row r="359" spans="2:2" x14ac:dyDescent="0.3">
      <c r="B359" s="13"/>
    </row>
    <row r="360" spans="2:2" x14ac:dyDescent="0.3">
      <c r="B360" s="13"/>
    </row>
    <row r="361" spans="2:2" x14ac:dyDescent="0.3">
      <c r="B361" s="13"/>
    </row>
    <row r="362" spans="2:2" x14ac:dyDescent="0.3">
      <c r="B362" s="13"/>
    </row>
    <row r="363" spans="2:2" x14ac:dyDescent="0.3">
      <c r="B363" s="13"/>
    </row>
    <row r="364" spans="2:2" x14ac:dyDescent="0.3">
      <c r="B364" s="13"/>
    </row>
    <row r="365" spans="2:2" x14ac:dyDescent="0.3">
      <c r="B365" s="13"/>
    </row>
    <row r="366" spans="2:2" x14ac:dyDescent="0.3">
      <c r="B366" s="13"/>
    </row>
    <row r="367" spans="2:2" x14ac:dyDescent="0.3">
      <c r="B367" s="13"/>
    </row>
    <row r="368" spans="2:2" x14ac:dyDescent="0.3">
      <c r="B368" s="13"/>
    </row>
    <row r="369" spans="2:2" x14ac:dyDescent="0.3">
      <c r="B369" s="13"/>
    </row>
    <row r="370" spans="2:2" x14ac:dyDescent="0.3">
      <c r="B370" s="13"/>
    </row>
    <row r="371" spans="2:2" x14ac:dyDescent="0.3">
      <c r="B371" s="13"/>
    </row>
    <row r="372" spans="2:2" x14ac:dyDescent="0.3">
      <c r="B372" s="13"/>
    </row>
    <row r="373" spans="2:2" x14ac:dyDescent="0.3">
      <c r="B373" s="13"/>
    </row>
    <row r="374" spans="2:2" x14ac:dyDescent="0.3">
      <c r="B374" s="13"/>
    </row>
    <row r="375" spans="2:2" x14ac:dyDescent="0.3">
      <c r="B375" s="13"/>
    </row>
    <row r="376" spans="2:2" x14ac:dyDescent="0.3">
      <c r="B376" s="13"/>
    </row>
    <row r="377" spans="2:2" x14ac:dyDescent="0.3">
      <c r="B377" s="13"/>
    </row>
    <row r="378" spans="2:2" x14ac:dyDescent="0.3">
      <c r="B378" s="13"/>
    </row>
    <row r="379" spans="2:2" x14ac:dyDescent="0.3">
      <c r="B379" s="13"/>
    </row>
    <row r="380" spans="2:2" x14ac:dyDescent="0.3">
      <c r="B380" s="13"/>
    </row>
    <row r="381" spans="2:2" x14ac:dyDescent="0.3">
      <c r="B381" s="13"/>
    </row>
    <row r="382" spans="2:2" x14ac:dyDescent="0.3">
      <c r="B382" s="13"/>
    </row>
    <row r="383" spans="2:2" x14ac:dyDescent="0.3">
      <c r="B383" s="13"/>
    </row>
    <row r="384" spans="2:2" x14ac:dyDescent="0.3">
      <c r="B384" s="13"/>
    </row>
    <row r="385" spans="2:2" x14ac:dyDescent="0.3">
      <c r="B385" s="13"/>
    </row>
    <row r="386" spans="2:2" x14ac:dyDescent="0.3">
      <c r="B386" s="13"/>
    </row>
    <row r="387" spans="2:2" x14ac:dyDescent="0.3">
      <c r="B387" s="13"/>
    </row>
    <row r="388" spans="2:2" x14ac:dyDescent="0.3">
      <c r="B388" s="13"/>
    </row>
    <row r="389" spans="2:2" x14ac:dyDescent="0.3">
      <c r="B389" s="13"/>
    </row>
    <row r="390" spans="2:2" x14ac:dyDescent="0.3">
      <c r="B390" s="13"/>
    </row>
    <row r="391" spans="2:2" x14ac:dyDescent="0.3">
      <c r="B391" s="13"/>
    </row>
    <row r="392" spans="2:2" x14ac:dyDescent="0.3">
      <c r="B392" s="13"/>
    </row>
    <row r="393" spans="2:2" x14ac:dyDescent="0.3">
      <c r="B393" s="13"/>
    </row>
    <row r="394" spans="2:2" x14ac:dyDescent="0.3">
      <c r="B394" s="13"/>
    </row>
    <row r="395" spans="2:2" x14ac:dyDescent="0.3">
      <c r="B395" s="13"/>
    </row>
    <row r="396" spans="2:2" x14ac:dyDescent="0.3">
      <c r="B396" s="13"/>
    </row>
    <row r="397" spans="2:2" x14ac:dyDescent="0.3">
      <c r="B397" s="13"/>
    </row>
    <row r="398" spans="2:2" x14ac:dyDescent="0.3">
      <c r="B398" s="13"/>
    </row>
    <row r="399" spans="2:2" x14ac:dyDescent="0.3">
      <c r="B399" s="13"/>
    </row>
    <row r="400" spans="2:2" x14ac:dyDescent="0.3">
      <c r="B400" s="13"/>
    </row>
    <row r="401" spans="2:2" x14ac:dyDescent="0.3">
      <c r="B401" s="13"/>
    </row>
    <row r="402" spans="2:2" x14ac:dyDescent="0.3">
      <c r="B402" s="13"/>
    </row>
    <row r="403" spans="2:2" x14ac:dyDescent="0.3">
      <c r="B403" s="13"/>
    </row>
    <row r="404" spans="2:2" x14ac:dyDescent="0.3">
      <c r="B404" s="13"/>
    </row>
    <row r="405" spans="2:2" x14ac:dyDescent="0.3">
      <c r="B405" s="13"/>
    </row>
    <row r="406" spans="2:2" x14ac:dyDescent="0.3">
      <c r="B406" s="13"/>
    </row>
    <row r="407" spans="2:2" x14ac:dyDescent="0.3">
      <c r="B407" s="13"/>
    </row>
    <row r="408" spans="2:2" x14ac:dyDescent="0.3">
      <c r="B408" s="13"/>
    </row>
    <row r="409" spans="2:2" x14ac:dyDescent="0.3">
      <c r="B409" s="13"/>
    </row>
    <row r="410" spans="2:2" x14ac:dyDescent="0.3">
      <c r="B410" s="13"/>
    </row>
    <row r="411" spans="2:2" x14ac:dyDescent="0.3">
      <c r="B411" s="13"/>
    </row>
    <row r="412" spans="2:2" x14ac:dyDescent="0.3">
      <c r="B412" s="13"/>
    </row>
    <row r="413" spans="2:2" x14ac:dyDescent="0.3">
      <c r="B413" s="13"/>
    </row>
    <row r="414" spans="2:2" x14ac:dyDescent="0.3">
      <c r="B414" s="13"/>
    </row>
    <row r="415" spans="2:2" x14ac:dyDescent="0.3">
      <c r="B415" s="13"/>
    </row>
    <row r="416" spans="2:2" x14ac:dyDescent="0.3">
      <c r="B416" s="13"/>
    </row>
    <row r="417" spans="2:2" x14ac:dyDescent="0.3">
      <c r="B417" s="13"/>
    </row>
    <row r="418" spans="2:2" x14ac:dyDescent="0.3">
      <c r="B418" s="13"/>
    </row>
    <row r="419" spans="2:2" x14ac:dyDescent="0.3">
      <c r="B419" s="13"/>
    </row>
    <row r="420" spans="2:2" x14ac:dyDescent="0.3">
      <c r="B420" s="13"/>
    </row>
    <row r="421" spans="2:2" x14ac:dyDescent="0.3">
      <c r="B421" s="13"/>
    </row>
    <row r="422" spans="2:2" x14ac:dyDescent="0.3">
      <c r="B422" s="13"/>
    </row>
    <row r="423" spans="2:2" x14ac:dyDescent="0.3">
      <c r="B423" s="13"/>
    </row>
    <row r="424" spans="2:2" x14ac:dyDescent="0.3">
      <c r="B424" s="13"/>
    </row>
    <row r="425" spans="2:2" x14ac:dyDescent="0.3">
      <c r="B425" s="13"/>
    </row>
    <row r="426" spans="2:2" x14ac:dyDescent="0.3">
      <c r="B426" s="13"/>
    </row>
    <row r="427" spans="2:2" x14ac:dyDescent="0.3">
      <c r="B427" s="13"/>
    </row>
    <row r="428" spans="2:2" x14ac:dyDescent="0.3">
      <c r="B428" s="13"/>
    </row>
    <row r="429" spans="2:2" x14ac:dyDescent="0.3">
      <c r="B429" s="13"/>
    </row>
    <row r="430" spans="2:2" x14ac:dyDescent="0.3">
      <c r="B430" s="13"/>
    </row>
    <row r="431" spans="2:2" x14ac:dyDescent="0.3">
      <c r="B431" s="13"/>
    </row>
    <row r="432" spans="2:2" x14ac:dyDescent="0.3">
      <c r="B432" s="13"/>
    </row>
    <row r="433" spans="2:2" x14ac:dyDescent="0.3">
      <c r="B433" s="13"/>
    </row>
    <row r="434" spans="2:2" x14ac:dyDescent="0.3">
      <c r="B434" s="13"/>
    </row>
    <row r="435" spans="2:2" x14ac:dyDescent="0.3">
      <c r="B435" s="13"/>
    </row>
    <row r="436" spans="2:2" x14ac:dyDescent="0.3">
      <c r="B436" s="13"/>
    </row>
    <row r="437" spans="2:2" x14ac:dyDescent="0.3">
      <c r="B437" s="13"/>
    </row>
    <row r="438" spans="2:2" x14ac:dyDescent="0.3">
      <c r="B438" s="13"/>
    </row>
    <row r="439" spans="2:2" x14ac:dyDescent="0.3">
      <c r="B439" s="13"/>
    </row>
    <row r="440" spans="2:2" x14ac:dyDescent="0.3">
      <c r="B440" s="13"/>
    </row>
    <row r="441" spans="2:2" x14ac:dyDescent="0.3">
      <c r="B441" s="13"/>
    </row>
    <row r="442" spans="2:2" x14ac:dyDescent="0.3">
      <c r="B442" s="13"/>
    </row>
    <row r="443" spans="2:2" x14ac:dyDescent="0.3">
      <c r="B443" s="13"/>
    </row>
    <row r="444" spans="2:2" x14ac:dyDescent="0.3">
      <c r="B444" s="13"/>
    </row>
    <row r="445" spans="2:2" x14ac:dyDescent="0.3">
      <c r="B445" s="13"/>
    </row>
    <row r="446" spans="2:2" x14ac:dyDescent="0.3">
      <c r="B446" s="13"/>
    </row>
    <row r="447" spans="2:2" x14ac:dyDescent="0.3">
      <c r="B447" s="13"/>
    </row>
    <row r="448" spans="2:2" x14ac:dyDescent="0.3">
      <c r="B448" s="13"/>
    </row>
    <row r="449" spans="2:2" x14ac:dyDescent="0.3">
      <c r="B449" s="13"/>
    </row>
    <row r="450" spans="2:2" x14ac:dyDescent="0.3">
      <c r="B450" s="13"/>
    </row>
    <row r="451" spans="2:2" x14ac:dyDescent="0.3">
      <c r="B451" s="13"/>
    </row>
    <row r="452" spans="2:2" x14ac:dyDescent="0.3">
      <c r="B452" s="13"/>
    </row>
    <row r="453" spans="2:2" x14ac:dyDescent="0.3">
      <c r="B453" s="13"/>
    </row>
    <row r="454" spans="2:2" x14ac:dyDescent="0.3">
      <c r="B454" s="13"/>
    </row>
    <row r="455" spans="2:2" x14ac:dyDescent="0.3">
      <c r="B455" s="13"/>
    </row>
    <row r="456" spans="2:2" x14ac:dyDescent="0.3">
      <c r="B456" s="13"/>
    </row>
    <row r="457" spans="2:2" x14ac:dyDescent="0.3">
      <c r="B457" s="13"/>
    </row>
    <row r="458" spans="2:2" x14ac:dyDescent="0.3">
      <c r="B458" s="13"/>
    </row>
    <row r="459" spans="2:2" x14ac:dyDescent="0.3">
      <c r="B459" s="13"/>
    </row>
    <row r="460" spans="2:2" x14ac:dyDescent="0.3">
      <c r="B460" s="13"/>
    </row>
    <row r="461" spans="2:2" x14ac:dyDescent="0.3">
      <c r="B461" s="13"/>
    </row>
    <row r="462" spans="2:2" x14ac:dyDescent="0.3">
      <c r="B462" s="13"/>
    </row>
    <row r="463" spans="2:2" x14ac:dyDescent="0.3">
      <c r="B463" s="13"/>
    </row>
    <row r="464" spans="2:2" x14ac:dyDescent="0.3">
      <c r="B464" s="13"/>
    </row>
    <row r="465" spans="2:2" x14ac:dyDescent="0.3">
      <c r="B465" s="13"/>
    </row>
    <row r="466" spans="2:2" x14ac:dyDescent="0.3">
      <c r="B466" s="13"/>
    </row>
    <row r="467" spans="2:2" x14ac:dyDescent="0.3">
      <c r="B467" s="13"/>
    </row>
    <row r="468" spans="2:2" x14ac:dyDescent="0.3">
      <c r="B468" s="13"/>
    </row>
    <row r="469" spans="2:2" x14ac:dyDescent="0.3">
      <c r="B469" s="13"/>
    </row>
    <row r="470" spans="2:2" x14ac:dyDescent="0.3">
      <c r="B470" s="13"/>
    </row>
    <row r="471" spans="2:2" x14ac:dyDescent="0.3">
      <c r="B471" s="13"/>
    </row>
    <row r="472" spans="2:2" x14ac:dyDescent="0.3">
      <c r="B472" s="13"/>
    </row>
    <row r="473" spans="2:2" x14ac:dyDescent="0.3">
      <c r="B473" s="13"/>
    </row>
    <row r="474" spans="2:2" x14ac:dyDescent="0.3">
      <c r="B474" s="13"/>
    </row>
    <row r="475" spans="2:2" x14ac:dyDescent="0.3">
      <c r="B475" s="13"/>
    </row>
    <row r="476" spans="2:2" x14ac:dyDescent="0.3">
      <c r="B476" s="13"/>
    </row>
    <row r="477" spans="2:2" x14ac:dyDescent="0.3">
      <c r="B477" s="13"/>
    </row>
    <row r="478" spans="2:2" x14ac:dyDescent="0.3">
      <c r="B478" s="13"/>
    </row>
    <row r="479" spans="2:2" x14ac:dyDescent="0.3">
      <c r="B479" s="13"/>
    </row>
    <row r="480" spans="2:2" x14ac:dyDescent="0.3">
      <c r="B480" s="13"/>
    </row>
    <row r="481" spans="2:2" x14ac:dyDescent="0.3">
      <c r="B481" s="13"/>
    </row>
    <row r="482" spans="2:2" x14ac:dyDescent="0.3">
      <c r="B482" s="13"/>
    </row>
    <row r="483" spans="2:2" x14ac:dyDescent="0.3">
      <c r="B483" s="13"/>
    </row>
    <row r="484" spans="2:2" x14ac:dyDescent="0.3">
      <c r="B484" s="13"/>
    </row>
    <row r="485" spans="2:2" x14ac:dyDescent="0.3">
      <c r="B485" s="13"/>
    </row>
    <row r="486" spans="2:2" x14ac:dyDescent="0.3">
      <c r="B486" s="13"/>
    </row>
    <row r="487" spans="2:2" x14ac:dyDescent="0.3">
      <c r="B487" s="13"/>
    </row>
    <row r="488" spans="2:2" x14ac:dyDescent="0.3">
      <c r="B488" s="13"/>
    </row>
    <row r="489" spans="2:2" x14ac:dyDescent="0.3">
      <c r="B489" s="13"/>
    </row>
    <row r="490" spans="2:2" x14ac:dyDescent="0.3">
      <c r="B490" s="13"/>
    </row>
    <row r="491" spans="2:2" x14ac:dyDescent="0.3">
      <c r="B491" s="13"/>
    </row>
    <row r="492" spans="2:2" x14ac:dyDescent="0.3">
      <c r="B492" s="13"/>
    </row>
    <row r="493" spans="2:2" x14ac:dyDescent="0.3">
      <c r="B493" s="13"/>
    </row>
    <row r="494" spans="2:2" x14ac:dyDescent="0.3">
      <c r="B494" s="13"/>
    </row>
    <row r="495" spans="2:2" x14ac:dyDescent="0.3">
      <c r="B495" s="13"/>
    </row>
    <row r="496" spans="2:2" x14ac:dyDescent="0.3">
      <c r="B496" s="13"/>
    </row>
    <row r="497" spans="2:2" x14ac:dyDescent="0.3">
      <c r="B497" s="13"/>
    </row>
    <row r="498" spans="2:2" x14ac:dyDescent="0.3">
      <c r="B498" s="13"/>
    </row>
    <row r="499" spans="2:2" x14ac:dyDescent="0.3">
      <c r="B499" s="13"/>
    </row>
    <row r="500" spans="2:2" x14ac:dyDescent="0.3">
      <c r="B500" s="13"/>
    </row>
    <row r="501" spans="2:2" x14ac:dyDescent="0.3">
      <c r="B501" s="13"/>
    </row>
    <row r="502" spans="2:2" x14ac:dyDescent="0.3">
      <c r="B502" s="13"/>
    </row>
    <row r="503" spans="2:2" x14ac:dyDescent="0.3">
      <c r="B503" s="13"/>
    </row>
    <row r="504" spans="2:2" x14ac:dyDescent="0.3">
      <c r="B504" s="13"/>
    </row>
    <row r="505" spans="2:2" x14ac:dyDescent="0.3">
      <c r="B505" s="13"/>
    </row>
    <row r="506" spans="2:2" x14ac:dyDescent="0.3">
      <c r="B506" s="13"/>
    </row>
    <row r="507" spans="2:2" x14ac:dyDescent="0.3">
      <c r="B507" s="13"/>
    </row>
    <row r="508" spans="2:2" x14ac:dyDescent="0.3">
      <c r="B508" s="13"/>
    </row>
    <row r="509" spans="2:2" x14ac:dyDescent="0.3">
      <c r="B509" s="13"/>
    </row>
    <row r="510" spans="2:2" x14ac:dyDescent="0.3">
      <c r="B510" s="13"/>
    </row>
    <row r="511" spans="2:2" x14ac:dyDescent="0.3">
      <c r="B511" s="13"/>
    </row>
    <row r="512" spans="2:2" x14ac:dyDescent="0.3">
      <c r="B512" s="13"/>
    </row>
    <row r="513" spans="2:2" x14ac:dyDescent="0.3">
      <c r="B513" s="13"/>
    </row>
    <row r="514" spans="2:2" x14ac:dyDescent="0.3">
      <c r="B514" s="13"/>
    </row>
    <row r="515" spans="2:2" x14ac:dyDescent="0.3">
      <c r="B515" s="13"/>
    </row>
    <row r="516" spans="2:2" x14ac:dyDescent="0.3">
      <c r="B516" s="13"/>
    </row>
    <row r="517" spans="2:2" x14ac:dyDescent="0.3">
      <c r="B517" s="13"/>
    </row>
    <row r="518" spans="2:2" x14ac:dyDescent="0.3">
      <c r="B518" s="13"/>
    </row>
    <row r="519" spans="2:2" x14ac:dyDescent="0.3">
      <c r="B519" s="13"/>
    </row>
    <row r="520" spans="2:2" x14ac:dyDescent="0.3">
      <c r="B520" s="13"/>
    </row>
    <row r="521" spans="2:2" x14ac:dyDescent="0.3">
      <c r="B521" s="13"/>
    </row>
    <row r="522" spans="2:2" x14ac:dyDescent="0.3">
      <c r="B522" s="13"/>
    </row>
    <row r="523" spans="2:2" x14ac:dyDescent="0.3">
      <c r="B523" s="13"/>
    </row>
    <row r="524" spans="2:2" x14ac:dyDescent="0.3">
      <c r="B524" s="13"/>
    </row>
    <row r="525" spans="2:2" x14ac:dyDescent="0.3">
      <c r="B525" s="13"/>
    </row>
    <row r="526" spans="2:2" x14ac:dyDescent="0.3">
      <c r="B526" s="13"/>
    </row>
    <row r="527" spans="2:2" x14ac:dyDescent="0.3">
      <c r="B527" s="13"/>
    </row>
    <row r="528" spans="2:2" x14ac:dyDescent="0.3">
      <c r="B528" s="13"/>
    </row>
    <row r="529" spans="2:2" x14ac:dyDescent="0.3">
      <c r="B529" s="13"/>
    </row>
    <row r="530" spans="2:2" x14ac:dyDescent="0.3">
      <c r="B530" s="13"/>
    </row>
    <row r="531" spans="2:2" x14ac:dyDescent="0.3">
      <c r="B531" s="13"/>
    </row>
    <row r="532" spans="2:2" x14ac:dyDescent="0.3">
      <c r="B532" s="13"/>
    </row>
    <row r="533" spans="2:2" x14ac:dyDescent="0.3">
      <c r="B533" s="13"/>
    </row>
    <row r="534" spans="2:2" x14ac:dyDescent="0.3">
      <c r="B534" s="13"/>
    </row>
    <row r="535" spans="2:2" x14ac:dyDescent="0.3">
      <c r="B535" s="13"/>
    </row>
    <row r="536" spans="2:2" x14ac:dyDescent="0.3">
      <c r="B536" s="13"/>
    </row>
    <row r="537" spans="2:2" x14ac:dyDescent="0.3">
      <c r="B537" s="13"/>
    </row>
    <row r="538" spans="2:2" x14ac:dyDescent="0.3">
      <c r="B538" s="13"/>
    </row>
    <row r="539" spans="2:2" x14ac:dyDescent="0.3">
      <c r="B539" s="13"/>
    </row>
    <row r="540" spans="2:2" x14ac:dyDescent="0.3">
      <c r="B540" s="13"/>
    </row>
    <row r="541" spans="2:2" x14ac:dyDescent="0.3">
      <c r="B541" s="13"/>
    </row>
    <row r="542" spans="2:2" x14ac:dyDescent="0.3">
      <c r="B542" s="13"/>
    </row>
    <row r="543" spans="2:2" x14ac:dyDescent="0.3">
      <c r="B543" s="13"/>
    </row>
    <row r="544" spans="2:2" x14ac:dyDescent="0.3">
      <c r="B544" s="13"/>
    </row>
    <row r="545" spans="2:2" x14ac:dyDescent="0.3">
      <c r="B545" s="13"/>
    </row>
    <row r="546" spans="2:2" x14ac:dyDescent="0.3">
      <c r="B546" s="13"/>
    </row>
    <row r="547" spans="2:2" x14ac:dyDescent="0.3">
      <c r="B547" s="13"/>
    </row>
    <row r="548" spans="2:2" x14ac:dyDescent="0.3">
      <c r="B548" s="13"/>
    </row>
    <row r="549" spans="2:2" x14ac:dyDescent="0.3">
      <c r="B549" s="13"/>
    </row>
    <row r="550" spans="2:2" x14ac:dyDescent="0.3">
      <c r="B550" s="13"/>
    </row>
    <row r="551" spans="2:2" x14ac:dyDescent="0.3">
      <c r="B551" s="13"/>
    </row>
    <row r="552" spans="2:2" x14ac:dyDescent="0.3">
      <c r="B552" s="13"/>
    </row>
    <row r="553" spans="2:2" x14ac:dyDescent="0.3">
      <c r="B553" s="13"/>
    </row>
    <row r="554" spans="2:2" x14ac:dyDescent="0.3">
      <c r="B554" s="13"/>
    </row>
    <row r="555" spans="2:2" x14ac:dyDescent="0.3">
      <c r="B555" s="13"/>
    </row>
    <row r="556" spans="2:2" x14ac:dyDescent="0.3">
      <c r="B556" s="13"/>
    </row>
    <row r="557" spans="2:2" x14ac:dyDescent="0.3">
      <c r="B557" s="13"/>
    </row>
    <row r="558" spans="2:2" x14ac:dyDescent="0.3">
      <c r="B558" s="13"/>
    </row>
    <row r="559" spans="2:2" x14ac:dyDescent="0.3">
      <c r="B559" s="13"/>
    </row>
    <row r="560" spans="2:2" x14ac:dyDescent="0.3">
      <c r="B560" s="13"/>
    </row>
    <row r="561" spans="2:2" x14ac:dyDescent="0.3">
      <c r="B561" s="13"/>
    </row>
    <row r="562" spans="2:2" x14ac:dyDescent="0.3">
      <c r="B562" s="13"/>
    </row>
    <row r="563" spans="2:2" x14ac:dyDescent="0.3">
      <c r="B563" s="13"/>
    </row>
    <row r="564" spans="2:2" x14ac:dyDescent="0.3">
      <c r="B564" s="13"/>
    </row>
    <row r="565" spans="2:2" x14ac:dyDescent="0.3">
      <c r="B565" s="13"/>
    </row>
    <row r="566" spans="2:2" x14ac:dyDescent="0.3">
      <c r="B566" s="13"/>
    </row>
    <row r="567" spans="2:2" x14ac:dyDescent="0.3">
      <c r="B567" s="13"/>
    </row>
    <row r="568" spans="2:2" x14ac:dyDescent="0.3">
      <c r="B568" s="13"/>
    </row>
    <row r="569" spans="2:2" x14ac:dyDescent="0.3">
      <c r="B569" s="13"/>
    </row>
    <row r="570" spans="2:2" x14ac:dyDescent="0.3">
      <c r="B570" s="13"/>
    </row>
    <row r="571" spans="2:2" x14ac:dyDescent="0.3">
      <c r="B571" s="13"/>
    </row>
    <row r="572" spans="2:2" x14ac:dyDescent="0.3">
      <c r="B572" s="13"/>
    </row>
    <row r="573" spans="2:2" x14ac:dyDescent="0.3">
      <c r="B573" s="13"/>
    </row>
    <row r="574" spans="2:2" x14ac:dyDescent="0.3">
      <c r="B574" s="13"/>
    </row>
    <row r="575" spans="2:2" x14ac:dyDescent="0.3">
      <c r="B575" s="13"/>
    </row>
    <row r="576" spans="2:2" x14ac:dyDescent="0.3">
      <c r="B576" s="13"/>
    </row>
  </sheetData>
  <mergeCells count="4">
    <mergeCell ref="A6:F6"/>
    <mergeCell ref="A1:B4"/>
    <mergeCell ref="E1:F4"/>
    <mergeCell ref="C1:D4"/>
  </mergeCells>
  <pageMargins left="0.7" right="0.7" top="0.75" bottom="0.75" header="0.3" footer="0.3"/>
  <pageSetup paperSize="9" scale="69" fitToHeight="0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7" sqref="A7"/>
    </sheetView>
  </sheetViews>
  <sheetFormatPr defaultRowHeight="14.4" x14ac:dyDescent="0.3"/>
  <cols>
    <col min="1" max="1" width="51.21875" customWidth="1"/>
    <col min="2" max="2" width="27.33203125" customWidth="1"/>
    <col min="3" max="3" width="14.5546875" customWidth="1"/>
    <col min="5" max="5" width="26.77734375" customWidth="1"/>
    <col min="6" max="6" width="11" customWidth="1"/>
    <col min="7" max="7" width="26.21875" customWidth="1"/>
    <col min="8" max="8" width="28.77734375" customWidth="1"/>
  </cols>
  <sheetData>
    <row r="1" spans="1:8" s="3" customFormat="1" ht="14.4" customHeight="1" x14ac:dyDescent="0.3">
      <c r="A1" s="111"/>
      <c r="B1" s="158" t="s">
        <v>41</v>
      </c>
      <c r="C1" s="117" t="s">
        <v>194</v>
      </c>
      <c r="D1" s="118"/>
      <c r="E1" s="118"/>
      <c r="F1" s="118"/>
      <c r="G1" s="118"/>
      <c r="H1" s="182"/>
    </row>
    <row r="2" spans="1:8" s="3" customFormat="1" ht="14.4" customHeight="1" x14ac:dyDescent="0.3">
      <c r="A2" s="112"/>
      <c r="B2" s="159"/>
      <c r="C2" s="119"/>
      <c r="D2" s="120"/>
      <c r="E2" s="120"/>
      <c r="F2" s="120"/>
      <c r="G2" s="120"/>
      <c r="H2" s="183"/>
    </row>
    <row r="3" spans="1:8" s="3" customFormat="1" ht="14.4" customHeight="1" x14ac:dyDescent="0.3">
      <c r="A3" s="112"/>
      <c r="B3" s="159"/>
      <c r="C3" s="119"/>
      <c r="D3" s="120"/>
      <c r="E3" s="120"/>
      <c r="F3" s="120"/>
      <c r="G3" s="120"/>
      <c r="H3" s="183"/>
    </row>
    <row r="4" spans="1:8" s="3" customFormat="1" ht="49.8" customHeight="1" x14ac:dyDescent="0.3">
      <c r="A4" s="113"/>
      <c r="B4" s="160"/>
      <c r="C4" s="121"/>
      <c r="D4" s="122"/>
      <c r="E4" s="122"/>
      <c r="F4" s="122"/>
      <c r="G4" s="122"/>
      <c r="H4" s="184"/>
    </row>
    <row r="6" spans="1:8" x14ac:dyDescent="0.3">
      <c r="A6" s="82" t="s">
        <v>193</v>
      </c>
      <c r="B6" s="28" t="s">
        <v>189</v>
      </c>
      <c r="C6" s="28" t="s">
        <v>190</v>
      </c>
      <c r="D6" s="28" t="s">
        <v>191</v>
      </c>
      <c r="E6" s="28" t="s">
        <v>197</v>
      </c>
      <c r="F6" s="28" t="s">
        <v>198</v>
      </c>
      <c r="G6" s="28" t="s">
        <v>199</v>
      </c>
    </row>
    <row r="7" spans="1:8" ht="43.2" x14ac:dyDescent="0.3">
      <c r="A7" s="65" t="s">
        <v>265</v>
      </c>
      <c r="B7" s="66">
        <v>3</v>
      </c>
      <c r="C7" s="67">
        <v>3</v>
      </c>
      <c r="D7" s="67">
        <v>12</v>
      </c>
      <c r="E7" s="67">
        <v>0</v>
      </c>
      <c r="F7" s="67">
        <v>22</v>
      </c>
      <c r="G7" s="67">
        <v>0</v>
      </c>
    </row>
    <row r="8" spans="1:8" x14ac:dyDescent="0.3">
      <c r="A8" s="83" t="s">
        <v>266</v>
      </c>
      <c r="B8" s="36">
        <v>1</v>
      </c>
      <c r="C8" s="67">
        <v>2</v>
      </c>
      <c r="D8" s="67">
        <v>12</v>
      </c>
      <c r="E8" s="37">
        <v>3</v>
      </c>
      <c r="F8" s="37">
        <v>26</v>
      </c>
      <c r="G8" s="37">
        <v>25</v>
      </c>
    </row>
    <row r="9" spans="1:8" ht="28.8" x14ac:dyDescent="0.3">
      <c r="A9" s="83" t="s">
        <v>267</v>
      </c>
      <c r="B9" s="36">
        <v>1</v>
      </c>
      <c r="C9" s="67">
        <v>2</v>
      </c>
      <c r="D9" s="67">
        <v>14</v>
      </c>
      <c r="E9" s="37">
        <v>3</v>
      </c>
      <c r="F9" s="37">
        <v>26</v>
      </c>
      <c r="G9" s="37">
        <v>11</v>
      </c>
    </row>
    <row r="10" spans="1:8" ht="28.8" x14ac:dyDescent="0.3">
      <c r="A10" s="83" t="s">
        <v>268</v>
      </c>
      <c r="B10" s="36">
        <v>1</v>
      </c>
      <c r="C10" s="67">
        <v>4</v>
      </c>
      <c r="D10" s="67">
        <v>16</v>
      </c>
      <c r="E10" s="37">
        <v>1</v>
      </c>
      <c r="F10" s="37">
        <v>23</v>
      </c>
      <c r="G10" s="37">
        <v>1</v>
      </c>
    </row>
    <row r="11" spans="1:8" ht="28.8" x14ac:dyDescent="0.3">
      <c r="A11" s="83" t="s">
        <v>269</v>
      </c>
      <c r="B11" s="36">
        <v>1</v>
      </c>
      <c r="C11" s="69">
        <v>6</v>
      </c>
      <c r="D11" s="69">
        <v>12</v>
      </c>
      <c r="E11" s="31">
        <v>2</v>
      </c>
      <c r="F11" s="31">
        <v>3</v>
      </c>
      <c r="G11" s="31">
        <v>5</v>
      </c>
    </row>
    <row r="12" spans="1:8" ht="28.8" x14ac:dyDescent="0.3">
      <c r="A12" s="83" t="s">
        <v>270</v>
      </c>
      <c r="B12" s="36">
        <v>1</v>
      </c>
      <c r="C12" s="69">
        <v>8</v>
      </c>
      <c r="D12" s="69">
        <v>28</v>
      </c>
      <c r="E12" s="31">
        <v>0</v>
      </c>
      <c r="F12" s="31">
        <v>11</v>
      </c>
      <c r="G12" s="31">
        <v>4</v>
      </c>
    </row>
    <row r="13" spans="1:8" ht="28.8" x14ac:dyDescent="0.3">
      <c r="A13" s="83" t="s">
        <v>271</v>
      </c>
      <c r="B13" s="36">
        <v>1</v>
      </c>
      <c r="C13" s="69">
        <v>4</v>
      </c>
      <c r="D13" s="69">
        <v>8</v>
      </c>
      <c r="E13" s="31">
        <v>2</v>
      </c>
      <c r="F13" s="31">
        <v>26</v>
      </c>
      <c r="G13" s="31">
        <v>14</v>
      </c>
    </row>
    <row r="14" spans="1:8" x14ac:dyDescent="0.3">
      <c r="A14" s="83" t="s">
        <v>272</v>
      </c>
      <c r="B14" s="36">
        <v>1</v>
      </c>
      <c r="C14" s="69">
        <v>2</v>
      </c>
      <c r="D14" s="69">
        <v>12</v>
      </c>
      <c r="E14" s="31">
        <v>12</v>
      </c>
      <c r="F14" s="31">
        <v>10</v>
      </c>
      <c r="G14" s="31">
        <v>43</v>
      </c>
    </row>
    <row r="15" spans="1:8" ht="28.8" x14ac:dyDescent="0.3">
      <c r="A15" s="83" t="s">
        <v>273</v>
      </c>
      <c r="B15" s="36">
        <v>1</v>
      </c>
      <c r="C15" s="69">
        <v>2</v>
      </c>
      <c r="D15" s="69">
        <v>12</v>
      </c>
      <c r="E15" s="31">
        <v>6</v>
      </c>
      <c r="F15" s="31">
        <v>45</v>
      </c>
      <c r="G15" s="31">
        <v>9</v>
      </c>
    </row>
    <row r="16" spans="1:8" x14ac:dyDescent="0.3">
      <c r="A16" s="70"/>
      <c r="B16" s="71"/>
      <c r="C16" s="71"/>
      <c r="D16" s="71"/>
      <c r="E16" s="72"/>
      <c r="F16" s="72"/>
      <c r="G16" s="72"/>
      <c r="H16" s="73"/>
    </row>
    <row r="17" spans="1:8" x14ac:dyDescent="0.3">
      <c r="A17" s="185"/>
      <c r="B17" s="158" t="s">
        <v>41</v>
      </c>
      <c r="C17" s="117" t="s">
        <v>195</v>
      </c>
      <c r="D17" s="118"/>
      <c r="E17" s="118"/>
      <c r="F17" s="118"/>
      <c r="G17" s="118"/>
      <c r="H17" s="182"/>
    </row>
    <row r="18" spans="1:8" x14ac:dyDescent="0.3">
      <c r="A18" s="186"/>
      <c r="B18" s="159"/>
      <c r="C18" s="119"/>
      <c r="D18" s="120"/>
      <c r="E18" s="120"/>
      <c r="F18" s="120"/>
      <c r="G18" s="120"/>
      <c r="H18" s="183"/>
    </row>
    <row r="19" spans="1:8" x14ac:dyDescent="0.3">
      <c r="A19" s="186"/>
      <c r="B19" s="159"/>
      <c r="C19" s="119"/>
      <c r="D19" s="120"/>
      <c r="E19" s="120"/>
      <c r="F19" s="120"/>
      <c r="G19" s="120"/>
      <c r="H19" s="183"/>
    </row>
    <row r="20" spans="1:8" ht="33.6" customHeight="1" x14ac:dyDescent="0.3">
      <c r="A20" s="187"/>
      <c r="B20" s="160"/>
      <c r="C20" s="121"/>
      <c r="D20" s="122"/>
      <c r="E20" s="122"/>
      <c r="F20" s="122"/>
      <c r="G20" s="122"/>
      <c r="H20" s="184"/>
    </row>
    <row r="21" spans="1:8" x14ac:dyDescent="0.3">
      <c r="A21" s="74"/>
      <c r="B21" s="71"/>
      <c r="C21" s="71"/>
      <c r="D21" s="71"/>
      <c r="E21" s="72"/>
      <c r="F21" s="72"/>
      <c r="G21" s="72"/>
      <c r="H21" s="73"/>
    </row>
    <row r="22" spans="1:8" ht="14.4" customHeight="1" x14ac:dyDescent="0.3">
      <c r="A22" s="63" t="s">
        <v>193</v>
      </c>
      <c r="B22" s="28" t="s">
        <v>189</v>
      </c>
      <c r="C22" s="28" t="s">
        <v>190</v>
      </c>
      <c r="D22" s="28" t="s">
        <v>191</v>
      </c>
      <c r="E22" s="28" t="s">
        <v>197</v>
      </c>
      <c r="F22" s="28" t="s">
        <v>198</v>
      </c>
      <c r="G22" s="28" t="s">
        <v>192</v>
      </c>
      <c r="H22" s="64" t="s">
        <v>196</v>
      </c>
    </row>
    <row r="23" spans="1:8" ht="14.4" customHeight="1" x14ac:dyDescent="0.3">
      <c r="A23" s="75" t="s">
        <v>274</v>
      </c>
      <c r="B23" s="76">
        <v>1</v>
      </c>
      <c r="C23" s="37">
        <v>1</v>
      </c>
      <c r="D23" s="37">
        <v>8</v>
      </c>
      <c r="E23" s="37"/>
      <c r="F23" s="37">
        <v>6</v>
      </c>
      <c r="G23" s="37"/>
      <c r="H23" s="68" t="s">
        <v>275</v>
      </c>
    </row>
    <row r="24" spans="1:8" ht="14.4" customHeight="1" x14ac:dyDescent="0.3">
      <c r="A24" s="75" t="s">
        <v>276</v>
      </c>
      <c r="B24" s="37">
        <v>1</v>
      </c>
      <c r="C24" s="37">
        <v>25</v>
      </c>
      <c r="D24" s="37">
        <v>320</v>
      </c>
      <c r="E24" s="37"/>
      <c r="F24" s="37">
        <v>1</v>
      </c>
      <c r="G24" s="37"/>
      <c r="H24" s="68" t="s">
        <v>277</v>
      </c>
    </row>
    <row r="25" spans="1:8" ht="14.4" customHeight="1" x14ac:dyDescent="0.3">
      <c r="A25" s="75" t="s">
        <v>278</v>
      </c>
      <c r="B25" s="37">
        <v>1</v>
      </c>
      <c r="C25" s="37">
        <v>3</v>
      </c>
      <c r="D25" s="37">
        <v>24</v>
      </c>
      <c r="E25" s="37"/>
      <c r="F25" s="37">
        <v>2</v>
      </c>
      <c r="G25" s="37"/>
      <c r="H25" s="68" t="s">
        <v>279</v>
      </c>
    </row>
    <row r="26" spans="1:8" ht="43.2" x14ac:dyDescent="0.3">
      <c r="A26" s="77" t="s">
        <v>280</v>
      </c>
      <c r="B26" s="37">
        <v>1</v>
      </c>
      <c r="C26" s="37" t="s">
        <v>281</v>
      </c>
      <c r="D26" s="37">
        <v>28</v>
      </c>
      <c r="E26" s="37"/>
      <c r="F26" s="37">
        <v>5</v>
      </c>
      <c r="G26" s="37">
        <v>1</v>
      </c>
      <c r="H26" s="68" t="s">
        <v>282</v>
      </c>
    </row>
    <row r="27" spans="1:8" ht="28.8" x14ac:dyDescent="0.3">
      <c r="A27" s="78" t="s">
        <v>303</v>
      </c>
      <c r="B27" s="37">
        <v>1</v>
      </c>
      <c r="C27" s="37">
        <v>1</v>
      </c>
      <c r="D27" s="37">
        <v>7</v>
      </c>
      <c r="E27" s="31"/>
      <c r="F27" s="31">
        <v>4</v>
      </c>
      <c r="G27" s="31">
        <v>1</v>
      </c>
      <c r="H27" s="68" t="s">
        <v>283</v>
      </c>
    </row>
    <row r="28" spans="1:8" ht="28.8" x14ac:dyDescent="0.3">
      <c r="A28" s="78" t="s">
        <v>284</v>
      </c>
      <c r="B28" s="37">
        <v>1</v>
      </c>
      <c r="C28" s="37">
        <v>1</v>
      </c>
      <c r="D28" s="37">
        <v>4.5</v>
      </c>
      <c r="E28" s="31"/>
      <c r="F28" s="31">
        <v>2</v>
      </c>
      <c r="G28" s="31">
        <v>1</v>
      </c>
      <c r="H28" s="68" t="s">
        <v>285</v>
      </c>
    </row>
    <row r="29" spans="1:8" ht="28.8" x14ac:dyDescent="0.3">
      <c r="A29" s="78" t="s">
        <v>286</v>
      </c>
      <c r="B29" s="37">
        <v>1</v>
      </c>
      <c r="C29" s="37">
        <v>2</v>
      </c>
      <c r="D29" s="37">
        <v>12</v>
      </c>
      <c r="E29" s="31"/>
      <c r="F29" s="31">
        <v>4</v>
      </c>
      <c r="G29" s="31"/>
      <c r="H29" s="68" t="s">
        <v>287</v>
      </c>
    </row>
    <row r="30" spans="1:8" x14ac:dyDescent="0.3">
      <c r="A30" s="78" t="s">
        <v>288</v>
      </c>
      <c r="B30" s="37">
        <v>1</v>
      </c>
      <c r="C30" s="37">
        <v>3</v>
      </c>
      <c r="D30" s="37">
        <v>10</v>
      </c>
      <c r="E30" s="31"/>
      <c r="F30" s="31">
        <v>1</v>
      </c>
      <c r="G30" s="31"/>
      <c r="H30" s="68" t="s">
        <v>289</v>
      </c>
    </row>
    <row r="31" spans="1:8" ht="43.2" x14ac:dyDescent="0.3">
      <c r="A31" s="78" t="s">
        <v>290</v>
      </c>
      <c r="B31" s="37">
        <v>1</v>
      </c>
      <c r="C31" s="37">
        <v>1</v>
      </c>
      <c r="D31" s="37">
        <v>3</v>
      </c>
      <c r="E31" s="31">
        <v>1</v>
      </c>
      <c r="F31" s="31">
        <v>3</v>
      </c>
      <c r="G31" s="31">
        <v>4</v>
      </c>
      <c r="H31" s="68" t="s">
        <v>291</v>
      </c>
    </row>
    <row r="32" spans="1:8" ht="28.8" x14ac:dyDescent="0.3">
      <c r="A32" s="78" t="s">
        <v>292</v>
      </c>
      <c r="B32" s="37">
        <v>1</v>
      </c>
      <c r="C32" s="37">
        <v>1</v>
      </c>
      <c r="D32" s="37">
        <v>6</v>
      </c>
      <c r="E32" s="31"/>
      <c r="F32" s="31">
        <v>2</v>
      </c>
      <c r="G32" s="31">
        <v>2</v>
      </c>
      <c r="H32" s="68" t="s">
        <v>293</v>
      </c>
    </row>
    <row r="33" spans="1:8" ht="28.8" x14ac:dyDescent="0.3">
      <c r="A33" s="78" t="s">
        <v>294</v>
      </c>
      <c r="B33" s="37">
        <v>1</v>
      </c>
      <c r="C33" s="37" t="s">
        <v>281</v>
      </c>
      <c r="D33" s="37">
        <v>4</v>
      </c>
      <c r="E33" s="31"/>
      <c r="F33" s="31">
        <v>1</v>
      </c>
      <c r="G33" s="31"/>
      <c r="H33" s="68" t="s">
        <v>295</v>
      </c>
    </row>
    <row r="34" spans="1:8" ht="28.8" x14ac:dyDescent="0.3">
      <c r="A34" s="78" t="s">
        <v>296</v>
      </c>
      <c r="B34" s="37">
        <v>1</v>
      </c>
      <c r="C34" s="37" t="s">
        <v>281</v>
      </c>
      <c r="D34" s="37">
        <v>6</v>
      </c>
      <c r="E34" s="31"/>
      <c r="F34" s="31">
        <v>1</v>
      </c>
      <c r="G34" s="31"/>
      <c r="H34" s="68" t="s">
        <v>295</v>
      </c>
    </row>
    <row r="35" spans="1:8" x14ac:dyDescent="0.3">
      <c r="A35" s="78" t="s">
        <v>297</v>
      </c>
      <c r="B35" s="37">
        <v>1</v>
      </c>
      <c r="C35" s="37" t="s">
        <v>281</v>
      </c>
      <c r="D35" s="37">
        <v>8</v>
      </c>
      <c r="E35" s="31"/>
      <c r="F35" s="31">
        <v>1</v>
      </c>
      <c r="G35" s="31"/>
      <c r="H35" s="68" t="s">
        <v>295</v>
      </c>
    </row>
    <row r="36" spans="1:8" x14ac:dyDescent="0.3">
      <c r="A36" s="78" t="s">
        <v>298</v>
      </c>
      <c r="B36" s="37">
        <v>1</v>
      </c>
      <c r="C36" s="79" t="s">
        <v>281</v>
      </c>
      <c r="D36" s="79">
        <v>5</v>
      </c>
      <c r="E36" s="31"/>
      <c r="F36" s="31">
        <v>1</v>
      </c>
      <c r="G36" s="31"/>
      <c r="H36" s="68" t="s">
        <v>295</v>
      </c>
    </row>
    <row r="37" spans="1:8" x14ac:dyDescent="0.3">
      <c r="A37" s="80" t="s">
        <v>299</v>
      </c>
      <c r="B37" s="37">
        <v>1</v>
      </c>
      <c r="C37" s="37">
        <v>3</v>
      </c>
      <c r="D37" s="37">
        <v>10</v>
      </c>
      <c r="E37" s="31"/>
      <c r="F37" s="31">
        <v>1</v>
      </c>
      <c r="G37" s="31">
        <v>1</v>
      </c>
      <c r="H37" s="35" t="s">
        <v>300</v>
      </c>
    </row>
    <row r="38" spans="1:8" x14ac:dyDescent="0.3">
      <c r="A38" s="81" t="s">
        <v>301</v>
      </c>
      <c r="B38" s="37">
        <v>1</v>
      </c>
      <c r="C38" s="37">
        <v>1</v>
      </c>
      <c r="D38" s="37">
        <v>7</v>
      </c>
      <c r="E38" s="31"/>
      <c r="F38" s="31">
        <v>1</v>
      </c>
      <c r="G38" s="31"/>
      <c r="H38" s="35" t="s">
        <v>302</v>
      </c>
    </row>
    <row r="39" spans="1:8" x14ac:dyDescent="0.3">
      <c r="A39" s="74"/>
      <c r="B39" s="71"/>
      <c r="C39" s="71"/>
      <c r="D39" s="71"/>
      <c r="E39" s="72"/>
      <c r="F39" s="72"/>
      <c r="G39" s="72"/>
      <c r="H39" s="73"/>
    </row>
    <row r="40" spans="1:8" x14ac:dyDescent="0.3">
      <c r="A40" s="74"/>
      <c r="B40" s="71"/>
      <c r="C40" s="71"/>
      <c r="D40" s="71"/>
      <c r="E40" s="72"/>
      <c r="F40" s="72"/>
      <c r="G40" s="72"/>
      <c r="H40" s="73"/>
    </row>
    <row r="41" spans="1:8" x14ac:dyDescent="0.3">
      <c r="A41" s="74"/>
      <c r="B41" s="71"/>
      <c r="C41" s="71"/>
      <c r="D41" s="71"/>
      <c r="E41" s="72"/>
      <c r="F41" s="72"/>
      <c r="G41" s="72"/>
      <c r="H41" s="73"/>
    </row>
    <row r="42" spans="1:8" x14ac:dyDescent="0.3">
      <c r="A42" s="74"/>
      <c r="B42" s="71"/>
      <c r="C42" s="71"/>
      <c r="D42" s="71"/>
      <c r="E42" s="72"/>
      <c r="F42" s="72"/>
      <c r="G42" s="72"/>
      <c r="H42" s="73"/>
    </row>
    <row r="43" spans="1:8" x14ac:dyDescent="0.3">
      <c r="A43" s="74"/>
      <c r="B43" s="71"/>
      <c r="C43" s="71"/>
      <c r="D43" s="71"/>
      <c r="E43" s="72"/>
      <c r="F43" s="72"/>
      <c r="G43" s="72"/>
      <c r="H43" s="73"/>
    </row>
  </sheetData>
  <mergeCells count="6">
    <mergeCell ref="A1:A4"/>
    <mergeCell ref="B1:B4"/>
    <mergeCell ref="C1:H4"/>
    <mergeCell ref="A17:A20"/>
    <mergeCell ref="B17:B20"/>
    <mergeCell ref="C17:H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E13" sqref="E13"/>
    </sheetView>
  </sheetViews>
  <sheetFormatPr defaultRowHeight="14.4" x14ac:dyDescent="0.3"/>
  <cols>
    <col min="1" max="1" width="48.5546875" style="3" customWidth="1"/>
    <col min="2" max="2" width="24.88671875" style="3" customWidth="1"/>
    <col min="3" max="3" width="26.21875" style="3" customWidth="1"/>
    <col min="4" max="4" width="27.21875" style="3" customWidth="1"/>
    <col min="5" max="5" width="24.88671875" style="3" customWidth="1"/>
    <col min="6" max="6" width="16.109375" style="3" customWidth="1"/>
    <col min="7" max="7" width="19.109375" style="3" customWidth="1"/>
    <col min="8" max="8" width="15.21875" style="3" customWidth="1"/>
    <col min="9" max="9" width="20.6640625" style="3" customWidth="1"/>
    <col min="10" max="10" width="11.77734375" style="3" customWidth="1"/>
    <col min="11" max="16384" width="8.88671875" style="3"/>
  </cols>
  <sheetData>
    <row r="1" spans="1:6" ht="15" customHeight="1" x14ac:dyDescent="0.3">
      <c r="A1" s="162"/>
      <c r="B1" s="188" t="s">
        <v>41</v>
      </c>
      <c r="C1" s="167"/>
      <c r="D1" s="119" t="s">
        <v>100</v>
      </c>
      <c r="E1" s="120"/>
      <c r="F1" s="183"/>
    </row>
    <row r="2" spans="1:6" x14ac:dyDescent="0.3">
      <c r="A2" s="162"/>
      <c r="B2" s="189"/>
      <c r="C2" s="169"/>
      <c r="D2" s="119"/>
      <c r="E2" s="120"/>
      <c r="F2" s="183"/>
    </row>
    <row r="3" spans="1:6" x14ac:dyDescent="0.3">
      <c r="A3" s="162"/>
      <c r="B3" s="189"/>
      <c r="C3" s="169"/>
      <c r="D3" s="119"/>
      <c r="E3" s="120"/>
      <c r="F3" s="183"/>
    </row>
    <row r="4" spans="1:6" ht="19.8" customHeight="1" x14ac:dyDescent="0.3">
      <c r="A4" s="162"/>
      <c r="B4" s="190"/>
      <c r="C4" s="171"/>
      <c r="D4" s="121"/>
      <c r="E4" s="122"/>
      <c r="F4" s="184"/>
    </row>
    <row r="6" spans="1:6" ht="25.5" customHeight="1" x14ac:dyDescent="0.3">
      <c r="A6" s="49" t="s">
        <v>101</v>
      </c>
      <c r="B6" s="50" t="s">
        <v>304</v>
      </c>
    </row>
    <row r="7" spans="1:6" ht="30" customHeight="1" x14ac:dyDescent="0.3">
      <c r="A7" s="51" t="s">
        <v>57</v>
      </c>
      <c r="B7" s="54">
        <v>214</v>
      </c>
    </row>
    <row r="8" spans="1:6" x14ac:dyDescent="0.3">
      <c r="A8" s="51" t="s">
        <v>88</v>
      </c>
      <c r="B8" s="54">
        <v>260</v>
      </c>
    </row>
    <row r="9" spans="1:6" x14ac:dyDescent="0.3">
      <c r="A9" s="51" t="s">
        <v>89</v>
      </c>
      <c r="B9" s="54">
        <v>260</v>
      </c>
    </row>
    <row r="10" spans="1:6" x14ac:dyDescent="0.3">
      <c r="A10" s="51" t="s">
        <v>90</v>
      </c>
      <c r="B10" s="54">
        <v>102</v>
      </c>
    </row>
    <row r="11" spans="1:6" x14ac:dyDescent="0.3">
      <c r="A11" s="51" t="s">
        <v>91</v>
      </c>
      <c r="B11" s="54">
        <v>102</v>
      </c>
    </row>
    <row r="12" spans="1:6" x14ac:dyDescent="0.3">
      <c r="A12" s="51" t="s">
        <v>92</v>
      </c>
      <c r="B12" s="54">
        <v>48.8</v>
      </c>
    </row>
    <row r="13" spans="1:6" x14ac:dyDescent="0.3">
      <c r="A13" s="16"/>
      <c r="B13" s="52"/>
    </row>
    <row r="14" spans="1:6" x14ac:dyDescent="0.3">
      <c r="A14" s="49" t="s">
        <v>102</v>
      </c>
      <c r="B14" s="50" t="s">
        <v>304</v>
      </c>
    </row>
    <row r="15" spans="1:6" x14ac:dyDescent="0.3">
      <c r="A15" s="51" t="s">
        <v>103</v>
      </c>
      <c r="B15" s="53">
        <v>0</v>
      </c>
    </row>
    <row r="17" spans="1:10" ht="15.6" x14ac:dyDescent="0.3">
      <c r="A17" s="197" t="s">
        <v>305</v>
      </c>
      <c r="B17" s="198"/>
      <c r="C17" s="198"/>
      <c r="D17" s="198"/>
      <c r="E17" s="198"/>
      <c r="F17" s="198"/>
      <c r="G17" s="198"/>
      <c r="H17" s="198"/>
      <c r="I17" s="198"/>
      <c r="J17" s="198"/>
    </row>
    <row r="18" spans="1:10" ht="64.2" customHeight="1" x14ac:dyDescent="0.3">
      <c r="A18" s="191" t="s">
        <v>145</v>
      </c>
      <c r="B18" s="191" t="s">
        <v>146</v>
      </c>
      <c r="C18" s="27" t="s">
        <v>147</v>
      </c>
      <c r="D18" s="193" t="s">
        <v>148</v>
      </c>
      <c r="E18" s="194"/>
      <c r="F18" s="194"/>
      <c r="G18" s="195"/>
      <c r="H18" s="191" t="s">
        <v>149</v>
      </c>
      <c r="I18" s="196"/>
      <c r="J18" s="196"/>
    </row>
    <row r="19" spans="1:10" ht="65.400000000000006" customHeight="1" x14ac:dyDescent="0.3">
      <c r="A19" s="192"/>
      <c r="B19" s="192"/>
      <c r="C19" s="89" t="s">
        <v>150</v>
      </c>
      <c r="D19" s="89" t="s">
        <v>151</v>
      </c>
      <c r="E19" s="89" t="s">
        <v>152</v>
      </c>
      <c r="F19" s="89" t="s">
        <v>153</v>
      </c>
      <c r="G19" s="89" t="s">
        <v>154</v>
      </c>
      <c r="H19" s="90" t="s">
        <v>157</v>
      </c>
      <c r="I19" s="90" t="s">
        <v>155</v>
      </c>
      <c r="J19" s="90" t="s">
        <v>156</v>
      </c>
    </row>
    <row r="20" spans="1:10" ht="41.4" x14ac:dyDescent="0.3">
      <c r="A20" s="26">
        <v>1</v>
      </c>
      <c r="B20" s="55">
        <v>45020</v>
      </c>
      <c r="C20" s="56" t="s">
        <v>223</v>
      </c>
      <c r="D20" s="56" t="s">
        <v>224</v>
      </c>
      <c r="E20" s="56" t="s">
        <v>225</v>
      </c>
      <c r="F20" s="56" t="s">
        <v>226</v>
      </c>
      <c r="G20" s="56" t="s">
        <v>227</v>
      </c>
      <c r="H20" s="56" t="s">
        <v>228</v>
      </c>
      <c r="I20" s="56" t="s">
        <v>229</v>
      </c>
      <c r="J20" s="56" t="s">
        <v>230</v>
      </c>
    </row>
    <row r="21" spans="1:10" ht="27.6" x14ac:dyDescent="0.3">
      <c r="A21" s="26">
        <v>2</v>
      </c>
      <c r="B21" s="55">
        <v>45206</v>
      </c>
      <c r="C21" s="56" t="s">
        <v>223</v>
      </c>
      <c r="D21" s="56" t="s">
        <v>231</v>
      </c>
      <c r="E21" s="56" t="s">
        <v>232</v>
      </c>
      <c r="F21" s="56" t="s">
        <v>233</v>
      </c>
      <c r="G21" s="56" t="s">
        <v>234</v>
      </c>
      <c r="H21" s="56" t="s">
        <v>235</v>
      </c>
      <c r="I21" s="56" t="s">
        <v>236</v>
      </c>
      <c r="J21" s="56" t="s">
        <v>237</v>
      </c>
    </row>
    <row r="22" spans="1:10" ht="41.4" x14ac:dyDescent="0.3">
      <c r="A22" s="26">
        <v>3</v>
      </c>
      <c r="B22" s="55">
        <v>45222</v>
      </c>
      <c r="C22" s="57" t="s">
        <v>223</v>
      </c>
      <c r="D22" s="56" t="s">
        <v>238</v>
      </c>
      <c r="E22" s="56">
        <v>1</v>
      </c>
      <c r="F22" s="56" t="s">
        <v>239</v>
      </c>
      <c r="G22" s="56" t="s">
        <v>240</v>
      </c>
      <c r="H22" s="56" t="s">
        <v>241</v>
      </c>
      <c r="I22" s="56" t="s">
        <v>229</v>
      </c>
      <c r="J22" s="56" t="s">
        <v>242</v>
      </c>
    </row>
    <row r="23" spans="1:10" ht="27.6" x14ac:dyDescent="0.3">
      <c r="A23" s="26">
        <v>4</v>
      </c>
      <c r="B23" s="58">
        <v>45237</v>
      </c>
      <c r="C23" s="59" t="s">
        <v>243</v>
      </c>
      <c r="D23" s="59" t="s">
        <v>244</v>
      </c>
      <c r="E23" s="59" t="s">
        <v>245</v>
      </c>
      <c r="F23" s="59" t="s">
        <v>233</v>
      </c>
      <c r="G23" s="56" t="s">
        <v>263</v>
      </c>
      <c r="H23" s="59" t="s">
        <v>246</v>
      </c>
      <c r="I23" s="59" t="s">
        <v>247</v>
      </c>
      <c r="J23" s="59" t="s">
        <v>237</v>
      </c>
    </row>
    <row r="24" spans="1:10" ht="69" x14ac:dyDescent="0.3">
      <c r="A24" s="26">
        <v>5</v>
      </c>
      <c r="B24" s="57">
        <v>45251</v>
      </c>
      <c r="C24" s="56" t="s">
        <v>248</v>
      </c>
      <c r="D24" s="56" t="s">
        <v>249</v>
      </c>
      <c r="E24" s="56" t="s">
        <v>250</v>
      </c>
      <c r="F24" s="56" t="s">
        <v>239</v>
      </c>
      <c r="G24" s="56" t="s">
        <v>251</v>
      </c>
      <c r="H24" s="56" t="s">
        <v>252</v>
      </c>
      <c r="I24" s="56" t="s">
        <v>253</v>
      </c>
      <c r="J24" s="56" t="s">
        <v>254</v>
      </c>
    </row>
    <row r="25" spans="1:10" ht="41.4" x14ac:dyDescent="0.3">
      <c r="A25" s="26">
        <v>6</v>
      </c>
      <c r="B25" s="57">
        <v>45259</v>
      </c>
      <c r="C25" s="56" t="s">
        <v>223</v>
      </c>
      <c r="D25" s="56" t="s">
        <v>244</v>
      </c>
      <c r="E25" s="56" t="s">
        <v>255</v>
      </c>
      <c r="F25" s="56" t="s">
        <v>233</v>
      </c>
      <c r="G25" s="56" t="s">
        <v>263</v>
      </c>
      <c r="H25" s="56" t="s">
        <v>264</v>
      </c>
      <c r="I25" s="56" t="s">
        <v>229</v>
      </c>
      <c r="J25" s="56" t="s">
        <v>256</v>
      </c>
    </row>
    <row r="26" spans="1:10" ht="82.8" x14ac:dyDescent="0.3">
      <c r="A26" s="26">
        <v>7</v>
      </c>
      <c r="B26" s="57" t="s">
        <v>257</v>
      </c>
      <c r="C26" s="56" t="s">
        <v>258</v>
      </c>
      <c r="D26" s="56" t="s">
        <v>259</v>
      </c>
      <c r="E26" s="56" t="s">
        <v>260</v>
      </c>
      <c r="F26" s="56" t="s">
        <v>261</v>
      </c>
      <c r="G26" s="56" t="s">
        <v>240</v>
      </c>
      <c r="H26" s="56" t="s">
        <v>252</v>
      </c>
      <c r="I26" s="56" t="s">
        <v>262</v>
      </c>
      <c r="J26" s="56" t="s">
        <v>254</v>
      </c>
    </row>
    <row r="28" spans="1:10" x14ac:dyDescent="0.3">
      <c r="A28" s="29"/>
    </row>
  </sheetData>
  <mergeCells count="8">
    <mergeCell ref="H18:J18"/>
    <mergeCell ref="A18:A19"/>
    <mergeCell ref="A17:J17"/>
    <mergeCell ref="A1:A4"/>
    <mergeCell ref="B1:C4"/>
    <mergeCell ref="D1:F4"/>
    <mergeCell ref="B18:B19"/>
    <mergeCell ref="D18:G18"/>
  </mergeCells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Rendicontazione_ISPEZIONI</vt:lpstr>
      <vt:lpstr>Rendicontazione_AUDIT</vt:lpstr>
      <vt:lpstr>Rendicontazione_Campioni</vt:lpstr>
      <vt:lpstr>Verifica di efficacia</vt:lpstr>
      <vt:lpstr>Rendicontazione_Allerta</vt:lpstr>
      <vt:lpstr>Anagrafe - Export</vt:lpstr>
      <vt:lpstr>Rendicontazione_acque potabili</vt:lpstr>
      <vt:lpstr>Rendicontazione formazione</vt:lpstr>
      <vt:lpstr>Rendicontazione_Ispett. Micol.</vt:lpstr>
      <vt:lpstr>Sorveglianza Nutrizionale</vt:lpstr>
      <vt:lpstr>'Rendicontazione_Ispett. Micol.'!Area_stampa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2023-01-23T18:33:56Z</cp:lastPrinted>
  <dcterms:created xsi:type="dcterms:W3CDTF">2022-07-19T15:01:12Z</dcterms:created>
  <dcterms:modified xsi:type="dcterms:W3CDTF">2024-03-19T12:04:25Z</dcterms:modified>
</cp:coreProperties>
</file>