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INSER\MILANO\IP\Divisione_enti_pubblici_sanita\GEST CLIENTI  da 19nov2012\AnnaMaria\Gare Polizze 2018\ATS della Brianza dic2018\G Sinistri\ATS Brianza sinistri\"/>
    </mc:Choice>
  </mc:AlternateContent>
  <bookViews>
    <workbookView xWindow="0" yWindow="0" windowWidth="25200" windowHeight="11385"/>
  </bookViews>
  <sheets>
    <sheet name="Risultati" sheetId="1" r:id="rId1"/>
  </sheets>
  <calcPr calcId="152511"/>
</workbook>
</file>

<file path=xl/calcChain.xml><?xml version="1.0" encoding="utf-8"?>
<calcChain xmlns="http://schemas.openxmlformats.org/spreadsheetml/2006/main">
  <c r="H52" i="1" l="1"/>
  <c r="G52" i="1"/>
  <c r="H40" i="1"/>
  <c r="G40" i="1"/>
  <c r="H28" i="1"/>
  <c r="G28" i="1"/>
  <c r="H22" i="1"/>
  <c r="G22" i="1"/>
  <c r="H15" i="1"/>
  <c r="G15" i="1"/>
  <c r="H8" i="1"/>
  <c r="G8" i="1"/>
</calcChain>
</file>

<file path=xl/sharedStrings.xml><?xml version="1.0" encoding="utf-8"?>
<sst xmlns="http://schemas.openxmlformats.org/spreadsheetml/2006/main" count="301" uniqueCount="135">
  <si>
    <t>Numero del Sinistro</t>
  </si>
  <si>
    <t>SRE</t>
  </si>
  <si>
    <t>Danneggiato</t>
  </si>
  <si>
    <t>Polizza</t>
  </si>
  <si>
    <t>DON,data denuncia</t>
  </si>
  <si>
    <t>DOL,data avvenimento</t>
  </si>
  <si>
    <t>Classificazione del danno</t>
  </si>
  <si>
    <t>Tipo di danno</t>
  </si>
  <si>
    <t>Luogo Sinistro</t>
  </si>
  <si>
    <t>Status del sinistro</t>
  </si>
  <si>
    <t>Standard reserve</t>
  </si>
  <si>
    <t>Amount Settled</t>
  </si>
  <si>
    <t>BERTOLI IVANA</t>
  </si>
  <si>
    <t>IT00016267LI14A - MB</t>
  </si>
  <si>
    <t>25-06-2014</t>
  </si>
  <si>
    <t>28-10-2013</t>
  </si>
  <si>
    <t>Altro tipo di infortunio</t>
  </si>
  <si>
    <t>Slips &amp; Falls</t>
  </si>
  <si>
    <t>Ascensori</t>
  </si>
  <si>
    <t>CHIERICO ELENA</t>
  </si>
  <si>
    <t>IT00016267LI14A - VA</t>
  </si>
  <si>
    <t>11-04-2014</t>
  </si>
  <si>
    <t>01-12-2010</t>
  </si>
  <si>
    <t>Z01  Other</t>
  </si>
  <si>
    <t>Altri Luoghi</t>
  </si>
  <si>
    <t>Rigettato non in garanzia</t>
  </si>
  <si>
    <t>TILOTTA RICCARDO</t>
  </si>
  <si>
    <t>09-10-2014</t>
  </si>
  <si>
    <t>21-05-2014</t>
  </si>
  <si>
    <t>Rimborsato</t>
  </si>
  <si>
    <t xml:space="preserve">MAT RAMLUZ </t>
  </si>
  <si>
    <t>04-11-2014</t>
  </si>
  <si>
    <t>22-09-2014</t>
  </si>
  <si>
    <t>Danni ai beni</t>
  </si>
  <si>
    <t>Impact Damage</t>
  </si>
  <si>
    <t>No sequel</t>
  </si>
  <si>
    <t>BESOZZI ANTONELLA</t>
  </si>
  <si>
    <t>15-03-2011</t>
  </si>
  <si>
    <t>15-10-2009</t>
  </si>
  <si>
    <t>Altra paralisi o grave disabilità</t>
  </si>
  <si>
    <t>Medical Malpractice</t>
  </si>
  <si>
    <t>Altro reparto</t>
  </si>
  <si>
    <t>Causa civile in corso</t>
  </si>
  <si>
    <t>DI FILIPPO CARMINE</t>
  </si>
  <si>
    <t>IT00016267LI15A - MB</t>
  </si>
  <si>
    <t>11-05-2015</t>
  </si>
  <si>
    <t>01-01-2010</t>
  </si>
  <si>
    <t>Mancata diagnosi - diagnosi errata</t>
  </si>
  <si>
    <t>Difetto di copertura per difetto di legittimazione passiva - not coverage</t>
  </si>
  <si>
    <t>PAOLINO ILARIA</t>
  </si>
  <si>
    <t>19-06-2015</t>
  </si>
  <si>
    <t>15-05-2015</t>
  </si>
  <si>
    <t>GURRAJ ARJETE</t>
  </si>
  <si>
    <t>IT00016267LI15A - VA</t>
  </si>
  <si>
    <t>29-07-2015</t>
  </si>
  <si>
    <t>02-04-2012</t>
  </si>
  <si>
    <t>Hit Object</t>
  </si>
  <si>
    <t>In attesa di documentazione da parte del danneggiato</t>
  </si>
  <si>
    <t>ADAMOLI ALBERTO</t>
  </si>
  <si>
    <t>16-10-2015</t>
  </si>
  <si>
    <t>03-08-2014</t>
  </si>
  <si>
    <t>Morte improvvisa</t>
  </si>
  <si>
    <t>Possibile fattispecie di difetto di legittimazione passiva da valutare alla luce della relazione tec</t>
  </si>
  <si>
    <t>ALIOLI LILIANA</t>
  </si>
  <si>
    <t>IT00016267LI16A - VA</t>
  </si>
  <si>
    <t>03-02-2016</t>
  </si>
  <si>
    <t>25-06-2015</t>
  </si>
  <si>
    <t>W09  Slips &amp; Falls</t>
  </si>
  <si>
    <t>Rigettato per assenza di responabilità</t>
  </si>
  <si>
    <t>RODIO MIRANDA</t>
  </si>
  <si>
    <t>IT00016267LI16A - MB</t>
  </si>
  <si>
    <t>04-02-2016</t>
  </si>
  <si>
    <t>01-04-2012</t>
  </si>
  <si>
    <t>STAGNITTA SIMONA</t>
  </si>
  <si>
    <t>02-02-2016</t>
  </si>
  <si>
    <t>05-12-2015</t>
  </si>
  <si>
    <t>DE LAZZARI MECEDES</t>
  </si>
  <si>
    <t>16-03-2016</t>
  </si>
  <si>
    <t>21-10-2013</t>
  </si>
  <si>
    <t>COLOMBO GIANLUCA</t>
  </si>
  <si>
    <t>11-02-2014</t>
  </si>
  <si>
    <t>01-09-2012</t>
  </si>
  <si>
    <t>ZAFFARONI CHIARA</t>
  </si>
  <si>
    <t>01-04-2016</t>
  </si>
  <si>
    <t>29-03-2016</t>
  </si>
  <si>
    <t>Recupero in sospeso</t>
  </si>
  <si>
    <t>FAZZI FILIPPO</t>
  </si>
  <si>
    <t>06-04-2016</t>
  </si>
  <si>
    <t>27-03-2003</t>
  </si>
  <si>
    <t>CONTI ANDREA</t>
  </si>
  <si>
    <t>20-05-2016</t>
  </si>
  <si>
    <t>28-11-2007</t>
  </si>
  <si>
    <t>AGRIFOGLIO LUISA</t>
  </si>
  <si>
    <t>29-07-2016</t>
  </si>
  <si>
    <t>17-11-2015</t>
  </si>
  <si>
    <t>MURI SERGIO</t>
  </si>
  <si>
    <t>11-08-2016</t>
  </si>
  <si>
    <t>31-12-2015</t>
  </si>
  <si>
    <t>PARIANI ANNA</t>
  </si>
  <si>
    <t>02-08-2016</t>
  </si>
  <si>
    <t>02-10-2014</t>
  </si>
  <si>
    <t>BEQIRI HANIFE</t>
  </si>
  <si>
    <t>29-09-2016</t>
  </si>
  <si>
    <t>04-03-2014</t>
  </si>
  <si>
    <t>CARLETTI DONATELLA</t>
  </si>
  <si>
    <t>14-12-2015</t>
  </si>
  <si>
    <t>06-11-2015</t>
  </si>
  <si>
    <t>FERLISI MARTINA</t>
  </si>
  <si>
    <t>12-01-2017</t>
  </si>
  <si>
    <t>01-01-2008</t>
  </si>
  <si>
    <t>PREDA FABIO</t>
  </si>
  <si>
    <t>24-10-2016</t>
  </si>
  <si>
    <t>10-05-2015</t>
  </si>
  <si>
    <t>PALIO MYA</t>
  </si>
  <si>
    <t>14-02-2017</t>
  </si>
  <si>
    <t>27-02-2013</t>
  </si>
  <si>
    <t>FRANGI VITTORIO</t>
  </si>
  <si>
    <t>19-06-2017</t>
  </si>
  <si>
    <t>13-07-2012</t>
  </si>
  <si>
    <t>ASL MB-VA</t>
  </si>
  <si>
    <t>Policy nr. IT00016267LI14A - MB dal 01/02/2014 al 31/01/2015</t>
  </si>
  <si>
    <t>Policy nr. IT00016267LI14A - VA dal 14/02/2014 al 31/01/2015</t>
  </si>
  <si>
    <t>Policy nr. IT00016267LI15A - MB dal 01/02/2015 al 31/01/2016</t>
  </si>
  <si>
    <t>Policy nr. IT00016267LI16A - MB dal 01/02/2016 al 30/06/2017</t>
  </si>
  <si>
    <t>Policy nr. IT00016267LI15A - VA dal 01/02/2015 al 31/05/2016</t>
  </si>
  <si>
    <t>Policy nr. IT00016267LI16A - VA 01/02/2016 al 30/06/2017</t>
  </si>
  <si>
    <t>TOTALE</t>
  </si>
  <si>
    <t>NOTA:</t>
  </si>
  <si>
    <t>Le riserve indicate con valore 0* sono da considerare riserve provvisorie/in via di quantificazione e per l'effetto suscettibili di modifiche all'esito di maggiori dettagli.</t>
  </si>
  <si>
    <t>BEQIRI HANIFE: danni per mancata somministrazione di immunoglobine</t>
  </si>
  <si>
    <t>0*</t>
  </si>
  <si>
    <t xml:space="preserve">Rigettato per assenza di responsabilità </t>
  </si>
  <si>
    <t>GURRAJ ARJETE: infortunio in sede ASL. Richiesta di risarcimento non quantificata</t>
  </si>
  <si>
    <t>MURI SERGIO: Decesso per mancata diagnosi del medico di continuità assistenziale</t>
  </si>
  <si>
    <t>Statistica aggiornata al 30/07/2018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</si>
</sst>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 ]#,##0.00_-"/>
  </numFmts>
  <fonts count="4" x14ac:knownFonts="1">
    <font>
      <sz val="11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1759B"/>
        <bgColor rgb="FF000000"/>
      </patternFill>
    </fill>
  </fills>
  <borders count="2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1" applyFont="1"/>
    <xf numFmtId="164" fontId="3" fillId="0" borderId="0" xfId="0" applyNumberFormat="1" applyFont="1" applyAlignment="1">
      <alignment horizontal="right"/>
    </xf>
    <xf numFmtId="0" fontId="0" fillId="0" borderId="0" xfId="0" applyFill="1"/>
    <xf numFmtId="164" fontId="0" fillId="0" borderId="0" xfId="0" applyNumberFormat="1" applyFill="1"/>
  </cellXfs>
  <cellStyles count="2">
    <cellStyle name="Normale" xfId="0" builtinId="0"/>
    <cellStyle name="Normale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40" workbookViewId="0">
      <selection activeCell="A57" sqref="A57:D59"/>
    </sheetView>
  </sheetViews>
  <sheetFormatPr defaultRowHeight="15" x14ac:dyDescent="0.25"/>
  <cols>
    <col min="1" max="1" width="23.42578125" bestFit="1" customWidth="1"/>
    <col min="2" max="2" width="9.28515625" bestFit="1" customWidth="1"/>
    <col min="3" max="3" width="24.7109375" bestFit="1" customWidth="1"/>
    <col min="4" max="4" width="21.140625" bestFit="1" customWidth="1"/>
    <col min="5" max="5" width="24.5703125" customWidth="1"/>
    <col min="6" max="6" width="22.28515625" hidden="1" customWidth="1"/>
    <col min="7" max="7" width="20" bestFit="1" customWidth="1"/>
    <col min="8" max="8" width="17.5703125" bestFit="1" customWidth="1"/>
    <col min="9" max="9" width="119.140625" bestFit="1" customWidth="1"/>
    <col min="10" max="10" width="23.42578125" bestFit="1" customWidth="1"/>
    <col min="11" max="11" width="41.140625" bestFit="1" customWidth="1"/>
    <col min="12" max="12" width="17.5703125" bestFit="1" customWidth="1"/>
    <col min="13" max="14" width="9.28515625" customWidth="1"/>
  </cols>
  <sheetData>
    <row r="1" spans="1:14" x14ac:dyDescent="0.25">
      <c r="A1" t="s">
        <v>119</v>
      </c>
    </row>
    <row r="2" spans="1:14" x14ac:dyDescent="0.25">
      <c r="A2" t="s">
        <v>134</v>
      </c>
    </row>
    <row r="4" spans="1:14" x14ac:dyDescent="0.25">
      <c r="A4" t="s">
        <v>120</v>
      </c>
    </row>
    <row r="5" spans="1:14" x14ac:dyDescent="0.25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2</v>
      </c>
      <c r="G5" s="1" t="s">
        <v>10</v>
      </c>
      <c r="H5" s="1" t="s">
        <v>11</v>
      </c>
      <c r="I5" s="1" t="s">
        <v>9</v>
      </c>
      <c r="J5" s="1" t="s">
        <v>7</v>
      </c>
      <c r="K5" s="1" t="s">
        <v>6</v>
      </c>
      <c r="L5" s="1" t="s">
        <v>8</v>
      </c>
      <c r="M5" s="1"/>
      <c r="N5" s="1"/>
    </row>
    <row r="6" spans="1:14" x14ac:dyDescent="0.25">
      <c r="A6">
        <v>201400999</v>
      </c>
      <c r="B6">
        <v>3378155</v>
      </c>
      <c r="C6" t="s">
        <v>13</v>
      </c>
      <c r="D6" t="s">
        <v>14</v>
      </c>
      <c r="E6" t="s">
        <v>15</v>
      </c>
      <c r="F6" t="s">
        <v>12</v>
      </c>
      <c r="G6" s="2">
        <v>0</v>
      </c>
      <c r="H6" s="2">
        <v>0</v>
      </c>
      <c r="I6" t="s">
        <v>35</v>
      </c>
      <c r="J6" t="s">
        <v>17</v>
      </c>
      <c r="K6" t="s">
        <v>16</v>
      </c>
      <c r="L6" t="s">
        <v>18</v>
      </c>
    </row>
    <row r="7" spans="1:14" x14ac:dyDescent="0.25">
      <c r="A7">
        <v>201401495</v>
      </c>
      <c r="B7">
        <v>3419146</v>
      </c>
      <c r="C7" t="s">
        <v>13</v>
      </c>
      <c r="D7" t="s">
        <v>27</v>
      </c>
      <c r="E7" t="s">
        <v>28</v>
      </c>
      <c r="F7" t="s">
        <v>26</v>
      </c>
      <c r="G7" s="2">
        <v>0</v>
      </c>
      <c r="H7" s="2">
        <v>12000</v>
      </c>
      <c r="I7" t="s">
        <v>29</v>
      </c>
      <c r="J7" t="s">
        <v>17</v>
      </c>
      <c r="K7" t="s">
        <v>16</v>
      </c>
    </row>
    <row r="8" spans="1:14" x14ac:dyDescent="0.25">
      <c r="F8" s="3" t="s">
        <v>126</v>
      </c>
      <c r="G8" s="4">
        <f>SUM(G6:G7)</f>
        <v>0</v>
      </c>
      <c r="H8" s="4">
        <f>SUM(H6:H7)</f>
        <v>12000</v>
      </c>
    </row>
    <row r="9" spans="1:14" x14ac:dyDescent="0.25">
      <c r="G9" s="2"/>
      <c r="H9" s="2"/>
    </row>
    <row r="10" spans="1:14" x14ac:dyDescent="0.25">
      <c r="A10" t="s">
        <v>121</v>
      </c>
      <c r="G10" s="2"/>
      <c r="H10" s="2"/>
    </row>
    <row r="11" spans="1:14" x14ac:dyDescent="0.25">
      <c r="A11" s="1" t="s">
        <v>0</v>
      </c>
      <c r="B11" s="1" t="s">
        <v>1</v>
      </c>
      <c r="C11" s="1" t="s">
        <v>3</v>
      </c>
      <c r="D11" s="1" t="s">
        <v>4</v>
      </c>
      <c r="E11" s="1" t="s">
        <v>5</v>
      </c>
      <c r="F11" s="1" t="s">
        <v>2</v>
      </c>
      <c r="G11" s="1" t="s">
        <v>10</v>
      </c>
      <c r="H11" s="1" t="s">
        <v>11</v>
      </c>
      <c r="I11" s="1" t="s">
        <v>9</v>
      </c>
      <c r="J11" s="1" t="s">
        <v>7</v>
      </c>
      <c r="K11" s="1" t="s">
        <v>6</v>
      </c>
      <c r="L11" s="1" t="s">
        <v>8</v>
      </c>
      <c r="M11" s="1"/>
      <c r="N11" s="1"/>
    </row>
    <row r="12" spans="1:14" x14ac:dyDescent="0.25">
      <c r="A12">
        <v>201401355</v>
      </c>
      <c r="B12">
        <v>3406039</v>
      </c>
      <c r="C12" t="s">
        <v>20</v>
      </c>
      <c r="D12" t="s">
        <v>21</v>
      </c>
      <c r="E12" t="s">
        <v>22</v>
      </c>
      <c r="F12" t="s">
        <v>19</v>
      </c>
      <c r="G12" s="2">
        <v>0</v>
      </c>
      <c r="H12" s="2">
        <v>0</v>
      </c>
      <c r="I12" t="s">
        <v>25</v>
      </c>
      <c r="J12" t="s">
        <v>23</v>
      </c>
      <c r="K12" t="s">
        <v>16</v>
      </c>
      <c r="L12" t="s">
        <v>24</v>
      </c>
    </row>
    <row r="13" spans="1:14" x14ac:dyDescent="0.25">
      <c r="A13">
        <v>201500013</v>
      </c>
      <c r="B13">
        <v>3455171</v>
      </c>
      <c r="C13" t="s">
        <v>20</v>
      </c>
      <c r="D13" t="s">
        <v>31</v>
      </c>
      <c r="E13" t="s">
        <v>32</v>
      </c>
      <c r="F13" t="s">
        <v>30</v>
      </c>
      <c r="G13" s="2">
        <v>0</v>
      </c>
      <c r="H13" s="2">
        <v>0</v>
      </c>
      <c r="I13" t="s">
        <v>35</v>
      </c>
      <c r="J13" t="s">
        <v>34</v>
      </c>
      <c r="K13" t="s">
        <v>33</v>
      </c>
      <c r="L13" t="s">
        <v>24</v>
      </c>
    </row>
    <row r="14" spans="1:14" x14ac:dyDescent="0.25">
      <c r="A14">
        <v>201500035</v>
      </c>
      <c r="B14">
        <v>3464358</v>
      </c>
      <c r="C14" t="s">
        <v>20</v>
      </c>
      <c r="D14" t="s">
        <v>37</v>
      </c>
      <c r="E14" t="s">
        <v>38</v>
      </c>
      <c r="F14" t="s">
        <v>36</v>
      </c>
      <c r="G14" s="2">
        <v>0</v>
      </c>
      <c r="H14" s="2">
        <v>0</v>
      </c>
      <c r="I14" t="s">
        <v>42</v>
      </c>
      <c r="J14" t="s">
        <v>40</v>
      </c>
      <c r="K14" t="s">
        <v>39</v>
      </c>
      <c r="L14" t="s">
        <v>41</v>
      </c>
    </row>
    <row r="15" spans="1:14" x14ac:dyDescent="0.25">
      <c r="F15" s="3" t="s">
        <v>126</v>
      </c>
      <c r="G15" s="4">
        <f>SUM(G12:G14)</f>
        <v>0</v>
      </c>
      <c r="H15" s="4">
        <f>SUM(H12:H14)</f>
        <v>0</v>
      </c>
    </row>
    <row r="16" spans="1:14" x14ac:dyDescent="0.25">
      <c r="F16" s="3"/>
      <c r="G16" s="4"/>
      <c r="H16" s="4"/>
    </row>
    <row r="17" spans="1:14" x14ac:dyDescent="0.25">
      <c r="A17" t="s">
        <v>122</v>
      </c>
      <c r="G17" s="2"/>
      <c r="H17" s="2"/>
    </row>
    <row r="18" spans="1:14" x14ac:dyDescent="0.25">
      <c r="A18" s="1" t="s">
        <v>0</v>
      </c>
      <c r="B18" s="1" t="s">
        <v>1</v>
      </c>
      <c r="C18" s="1" t="s">
        <v>3</v>
      </c>
      <c r="D18" s="1" t="s">
        <v>4</v>
      </c>
      <c r="E18" s="1" t="s">
        <v>5</v>
      </c>
      <c r="F18" s="1" t="s">
        <v>2</v>
      </c>
      <c r="G18" s="1" t="s">
        <v>10</v>
      </c>
      <c r="H18" s="1" t="s">
        <v>11</v>
      </c>
      <c r="I18" s="1" t="s">
        <v>9</v>
      </c>
      <c r="J18" s="1" t="s">
        <v>7</v>
      </c>
      <c r="K18" s="1" t="s">
        <v>6</v>
      </c>
      <c r="L18" s="1" t="s">
        <v>8</v>
      </c>
      <c r="M18" s="1"/>
      <c r="N18" s="1"/>
    </row>
    <row r="19" spans="1:14" x14ac:dyDescent="0.25">
      <c r="A19">
        <v>201500865</v>
      </c>
      <c r="B19">
        <v>3551293</v>
      </c>
      <c r="C19" t="s">
        <v>44</v>
      </c>
      <c r="D19" t="s">
        <v>45</v>
      </c>
      <c r="E19" t="s">
        <v>46</v>
      </c>
      <c r="F19" t="s">
        <v>43</v>
      </c>
      <c r="G19" s="2">
        <v>0</v>
      </c>
      <c r="H19" s="2">
        <v>0</v>
      </c>
      <c r="I19" t="s">
        <v>48</v>
      </c>
      <c r="J19" t="s">
        <v>40</v>
      </c>
      <c r="K19" t="s">
        <v>47</v>
      </c>
      <c r="L19" t="s">
        <v>24</v>
      </c>
    </row>
    <row r="20" spans="1:14" x14ac:dyDescent="0.25">
      <c r="A20">
        <v>201500901</v>
      </c>
      <c r="B20">
        <v>3557461</v>
      </c>
      <c r="C20" t="s">
        <v>44</v>
      </c>
      <c r="D20" t="s">
        <v>50</v>
      </c>
      <c r="E20" t="s">
        <v>51</v>
      </c>
      <c r="F20" t="s">
        <v>49</v>
      </c>
      <c r="G20" s="2">
        <v>0</v>
      </c>
      <c r="H20" s="2">
        <v>0</v>
      </c>
      <c r="I20" t="s">
        <v>35</v>
      </c>
      <c r="J20" t="s">
        <v>34</v>
      </c>
      <c r="K20" t="s">
        <v>33</v>
      </c>
      <c r="L20" t="s">
        <v>24</v>
      </c>
    </row>
    <row r="21" spans="1:14" x14ac:dyDescent="0.25">
      <c r="A21">
        <v>201700038</v>
      </c>
      <c r="C21" t="s">
        <v>44</v>
      </c>
      <c r="D21" t="s">
        <v>105</v>
      </c>
      <c r="E21" t="s">
        <v>106</v>
      </c>
      <c r="F21" t="s">
        <v>104</v>
      </c>
      <c r="G21" s="2">
        <v>0</v>
      </c>
      <c r="H21" s="2">
        <v>1458.6</v>
      </c>
      <c r="I21" t="s">
        <v>85</v>
      </c>
      <c r="J21" t="s">
        <v>40</v>
      </c>
      <c r="K21" t="s">
        <v>16</v>
      </c>
      <c r="L21" t="s">
        <v>24</v>
      </c>
    </row>
    <row r="22" spans="1:14" x14ac:dyDescent="0.25">
      <c r="F22" s="3" t="s">
        <v>126</v>
      </c>
      <c r="G22" s="4">
        <f>SUM(G19:G21)</f>
        <v>0</v>
      </c>
      <c r="H22" s="4">
        <f>SUM(H19:H21)</f>
        <v>1458.6</v>
      </c>
    </row>
    <row r="23" spans="1:14" x14ac:dyDescent="0.25">
      <c r="F23" s="3"/>
      <c r="G23" s="4"/>
      <c r="H23" s="4"/>
    </row>
    <row r="24" spans="1:14" x14ac:dyDescent="0.25">
      <c r="A24" t="s">
        <v>124</v>
      </c>
      <c r="G24" s="2"/>
      <c r="H24" s="2"/>
    </row>
    <row r="25" spans="1:14" x14ac:dyDescent="0.25">
      <c r="A25" s="1" t="s">
        <v>0</v>
      </c>
      <c r="B25" s="1" t="s">
        <v>1</v>
      </c>
      <c r="C25" s="1" t="s">
        <v>3</v>
      </c>
      <c r="D25" s="1" t="s">
        <v>4</v>
      </c>
      <c r="E25" s="1" t="s">
        <v>5</v>
      </c>
      <c r="F25" s="1" t="s">
        <v>2</v>
      </c>
      <c r="G25" s="1" t="s">
        <v>10</v>
      </c>
      <c r="H25" s="1" t="s">
        <v>11</v>
      </c>
      <c r="I25" s="1" t="s">
        <v>9</v>
      </c>
      <c r="J25" s="1" t="s">
        <v>7</v>
      </c>
      <c r="K25" s="1" t="s">
        <v>6</v>
      </c>
      <c r="L25" s="1" t="s">
        <v>8</v>
      </c>
      <c r="M25" s="1"/>
      <c r="N25" s="1"/>
    </row>
    <row r="26" spans="1:14" x14ac:dyDescent="0.25">
      <c r="A26">
        <v>201501044</v>
      </c>
      <c r="B26">
        <v>3581038</v>
      </c>
      <c r="C26" t="s">
        <v>53</v>
      </c>
      <c r="D26" t="s">
        <v>54</v>
      </c>
      <c r="E26" t="s">
        <v>55</v>
      </c>
      <c r="F26" t="s">
        <v>52</v>
      </c>
      <c r="G26" s="6" t="s">
        <v>130</v>
      </c>
      <c r="H26" s="2">
        <v>0</v>
      </c>
      <c r="I26" t="s">
        <v>131</v>
      </c>
      <c r="J26" t="s">
        <v>56</v>
      </c>
      <c r="K26" t="s">
        <v>16</v>
      </c>
      <c r="L26" t="s">
        <v>24</v>
      </c>
    </row>
    <row r="27" spans="1:14" x14ac:dyDescent="0.25">
      <c r="A27">
        <v>201501223</v>
      </c>
      <c r="B27">
        <v>3606896</v>
      </c>
      <c r="C27" t="s">
        <v>53</v>
      </c>
      <c r="D27" t="s">
        <v>59</v>
      </c>
      <c r="E27" t="s">
        <v>60</v>
      </c>
      <c r="F27" t="s">
        <v>58</v>
      </c>
      <c r="G27" s="2">
        <v>0</v>
      </c>
      <c r="H27" s="2">
        <v>0</v>
      </c>
      <c r="I27" t="s">
        <v>62</v>
      </c>
      <c r="J27" t="s">
        <v>40</v>
      </c>
      <c r="K27" t="s">
        <v>61</v>
      </c>
      <c r="L27" t="s">
        <v>41</v>
      </c>
    </row>
    <row r="28" spans="1:14" x14ac:dyDescent="0.25">
      <c r="F28" s="3" t="s">
        <v>126</v>
      </c>
      <c r="G28" s="4">
        <f>SUM(G26:G27)</f>
        <v>0</v>
      </c>
      <c r="H28" s="4">
        <f>SUM(H26:H27)</f>
        <v>0</v>
      </c>
    </row>
    <row r="29" spans="1:14" x14ac:dyDescent="0.25">
      <c r="G29" s="2"/>
      <c r="H29" s="2"/>
    </row>
    <row r="30" spans="1:14" x14ac:dyDescent="0.25">
      <c r="A30" t="s">
        <v>123</v>
      </c>
      <c r="G30" s="2"/>
      <c r="H30" s="2"/>
    </row>
    <row r="31" spans="1:14" x14ac:dyDescent="0.25">
      <c r="A31" s="1" t="s">
        <v>0</v>
      </c>
      <c r="B31" s="1" t="s">
        <v>1</v>
      </c>
      <c r="C31" s="1" t="s">
        <v>3</v>
      </c>
      <c r="D31" s="1" t="s">
        <v>4</v>
      </c>
      <c r="E31" s="1" t="s">
        <v>5</v>
      </c>
      <c r="F31" s="1" t="s">
        <v>2</v>
      </c>
      <c r="G31" s="1" t="s">
        <v>10</v>
      </c>
      <c r="H31" s="1" t="s">
        <v>11</v>
      </c>
      <c r="I31" s="1" t="s">
        <v>9</v>
      </c>
      <c r="J31" s="1" t="s">
        <v>7</v>
      </c>
      <c r="K31" s="1" t="s">
        <v>6</v>
      </c>
      <c r="L31" s="1" t="s">
        <v>8</v>
      </c>
      <c r="M31" s="1"/>
      <c r="N31" s="1"/>
    </row>
    <row r="32" spans="1:14" x14ac:dyDescent="0.25">
      <c r="A32">
        <v>201600178</v>
      </c>
      <c r="B32">
        <v>3680696</v>
      </c>
      <c r="C32" t="s">
        <v>70</v>
      </c>
      <c r="D32" t="s">
        <v>71</v>
      </c>
      <c r="E32" t="s">
        <v>72</v>
      </c>
      <c r="F32" t="s">
        <v>69</v>
      </c>
      <c r="G32" s="2">
        <v>0</v>
      </c>
      <c r="H32" s="2">
        <v>0</v>
      </c>
      <c r="I32" t="s">
        <v>35</v>
      </c>
      <c r="J32" t="s">
        <v>40</v>
      </c>
      <c r="K32" t="s">
        <v>47</v>
      </c>
      <c r="L32" t="s">
        <v>41</v>
      </c>
    </row>
    <row r="33" spans="1:14" x14ac:dyDescent="0.25">
      <c r="A33">
        <v>201600179</v>
      </c>
      <c r="B33">
        <v>3680699</v>
      </c>
      <c r="C33" t="s">
        <v>70</v>
      </c>
      <c r="D33" t="s">
        <v>74</v>
      </c>
      <c r="E33" t="s">
        <v>75</v>
      </c>
      <c r="F33" t="s">
        <v>73</v>
      </c>
      <c r="G33" s="2">
        <v>0</v>
      </c>
      <c r="H33" s="2">
        <v>0</v>
      </c>
      <c r="I33" t="s">
        <v>35</v>
      </c>
      <c r="J33" t="s">
        <v>40</v>
      </c>
      <c r="K33" t="s">
        <v>47</v>
      </c>
      <c r="L33" t="s">
        <v>24</v>
      </c>
    </row>
    <row r="34" spans="1:14" x14ac:dyDescent="0.25">
      <c r="A34">
        <v>201600270</v>
      </c>
      <c r="B34">
        <v>3682223</v>
      </c>
      <c r="C34" t="s">
        <v>70</v>
      </c>
      <c r="D34" t="s">
        <v>77</v>
      </c>
      <c r="E34" t="s">
        <v>78</v>
      </c>
      <c r="F34" t="s">
        <v>76</v>
      </c>
      <c r="G34" s="2">
        <v>0</v>
      </c>
      <c r="H34" s="2">
        <v>0</v>
      </c>
      <c r="I34" t="s">
        <v>35</v>
      </c>
      <c r="J34" t="s">
        <v>40</v>
      </c>
      <c r="K34" t="s">
        <v>16</v>
      </c>
      <c r="L34" t="s">
        <v>24</v>
      </c>
    </row>
    <row r="35" spans="1:14" x14ac:dyDescent="0.25">
      <c r="A35">
        <v>201600273</v>
      </c>
      <c r="B35">
        <v>3694371</v>
      </c>
      <c r="C35" t="s">
        <v>13</v>
      </c>
      <c r="D35" t="s">
        <v>80</v>
      </c>
      <c r="E35" t="s">
        <v>81</v>
      </c>
      <c r="F35" t="s">
        <v>79</v>
      </c>
      <c r="G35" s="2">
        <v>0</v>
      </c>
      <c r="H35" s="2">
        <v>0</v>
      </c>
      <c r="I35" t="s">
        <v>35</v>
      </c>
      <c r="J35" t="s">
        <v>40</v>
      </c>
      <c r="K35" t="s">
        <v>47</v>
      </c>
      <c r="L35" t="s">
        <v>24</v>
      </c>
    </row>
    <row r="36" spans="1:14" x14ac:dyDescent="0.25">
      <c r="A36">
        <v>201601003</v>
      </c>
      <c r="B36">
        <v>3777043</v>
      </c>
      <c r="C36" t="s">
        <v>70</v>
      </c>
      <c r="D36" t="s">
        <v>102</v>
      </c>
      <c r="E36" t="s">
        <v>103</v>
      </c>
      <c r="F36" t="s">
        <v>101</v>
      </c>
      <c r="G36" s="6" t="s">
        <v>130</v>
      </c>
      <c r="H36" s="2">
        <v>0</v>
      </c>
      <c r="I36" t="s">
        <v>42</v>
      </c>
      <c r="J36" t="s">
        <v>40</v>
      </c>
      <c r="K36" t="s">
        <v>47</v>
      </c>
      <c r="L36" t="s">
        <v>24</v>
      </c>
    </row>
    <row r="37" spans="1:14" s="7" customFormat="1" x14ac:dyDescent="0.25">
      <c r="A37" s="7">
        <v>201700081</v>
      </c>
      <c r="B37" s="7">
        <v>3831000</v>
      </c>
      <c r="C37" s="7" t="s">
        <v>70</v>
      </c>
      <c r="D37" s="7" t="s">
        <v>108</v>
      </c>
      <c r="E37" s="7" t="s">
        <v>109</v>
      </c>
      <c r="F37" s="7" t="s">
        <v>107</v>
      </c>
      <c r="G37" s="2">
        <v>0</v>
      </c>
      <c r="H37" s="8">
        <v>0</v>
      </c>
      <c r="I37" s="7" t="s">
        <v>68</v>
      </c>
      <c r="J37" s="7" t="s">
        <v>40</v>
      </c>
      <c r="K37" s="7" t="s">
        <v>16</v>
      </c>
      <c r="L37" s="7" t="s">
        <v>24</v>
      </c>
    </row>
    <row r="38" spans="1:14" x14ac:dyDescent="0.25">
      <c r="A38">
        <v>201700085</v>
      </c>
      <c r="B38">
        <v>3831015</v>
      </c>
      <c r="C38" t="s">
        <v>70</v>
      </c>
      <c r="D38" t="s">
        <v>111</v>
      </c>
      <c r="E38" t="s">
        <v>112</v>
      </c>
      <c r="F38" t="s">
        <v>110</v>
      </c>
      <c r="G38" s="2">
        <v>0</v>
      </c>
      <c r="H38" s="2">
        <v>0</v>
      </c>
      <c r="I38" t="s">
        <v>35</v>
      </c>
      <c r="J38" t="s">
        <v>34</v>
      </c>
      <c r="K38" t="s">
        <v>16</v>
      </c>
      <c r="L38" t="s">
        <v>24</v>
      </c>
    </row>
    <row r="39" spans="1:14" x14ac:dyDescent="0.25">
      <c r="A39">
        <v>201700890</v>
      </c>
      <c r="C39" t="s">
        <v>70</v>
      </c>
      <c r="D39" t="s">
        <v>117</v>
      </c>
      <c r="E39" t="s">
        <v>118</v>
      </c>
      <c r="F39" t="s">
        <v>116</v>
      </c>
      <c r="G39" s="2">
        <v>0</v>
      </c>
      <c r="H39" s="2">
        <v>0</v>
      </c>
      <c r="I39" t="s">
        <v>62</v>
      </c>
      <c r="J39" t="s">
        <v>40</v>
      </c>
      <c r="K39" t="s">
        <v>16</v>
      </c>
      <c r="L39" t="s">
        <v>24</v>
      </c>
    </row>
    <row r="40" spans="1:14" x14ac:dyDescent="0.25">
      <c r="F40" s="3" t="s">
        <v>126</v>
      </c>
      <c r="G40" s="4">
        <f>SUM(G32:G39)</f>
        <v>0</v>
      </c>
      <c r="H40" s="4">
        <f>SUM(H32:H39)</f>
        <v>0</v>
      </c>
    </row>
    <row r="41" spans="1:14" x14ac:dyDescent="0.25">
      <c r="F41" s="3"/>
      <c r="G41" s="4"/>
      <c r="H41" s="4"/>
    </row>
    <row r="42" spans="1:14" x14ac:dyDescent="0.25">
      <c r="A42" t="s">
        <v>125</v>
      </c>
      <c r="G42" s="2"/>
      <c r="H42" s="2"/>
    </row>
    <row r="43" spans="1:14" x14ac:dyDescent="0.25">
      <c r="A43" s="1" t="s">
        <v>0</v>
      </c>
      <c r="B43" s="1" t="s">
        <v>1</v>
      </c>
      <c r="C43" s="1" t="s">
        <v>3</v>
      </c>
      <c r="D43" s="1" t="s">
        <v>4</v>
      </c>
      <c r="E43" s="1" t="s">
        <v>5</v>
      </c>
      <c r="F43" s="1" t="s">
        <v>2</v>
      </c>
      <c r="G43" s="1" t="s">
        <v>10</v>
      </c>
      <c r="H43" s="1" t="s">
        <v>11</v>
      </c>
      <c r="I43" s="1" t="s">
        <v>9</v>
      </c>
      <c r="J43" s="1" t="s">
        <v>7</v>
      </c>
      <c r="K43" s="1" t="s">
        <v>6</v>
      </c>
      <c r="L43" s="1" t="s">
        <v>8</v>
      </c>
      <c r="M43" s="1"/>
      <c r="N43" s="1"/>
    </row>
    <row r="44" spans="1:14" x14ac:dyDescent="0.25">
      <c r="A44">
        <v>201600110</v>
      </c>
      <c r="B44">
        <v>3680695</v>
      </c>
      <c r="C44" t="s">
        <v>64</v>
      </c>
      <c r="D44" t="s">
        <v>65</v>
      </c>
      <c r="E44" t="s">
        <v>66</v>
      </c>
      <c r="F44" t="s">
        <v>63</v>
      </c>
      <c r="G44" s="2">
        <v>0</v>
      </c>
      <c r="H44" s="2">
        <v>0</v>
      </c>
      <c r="I44" t="s">
        <v>35</v>
      </c>
      <c r="J44" t="s">
        <v>67</v>
      </c>
      <c r="K44" t="s">
        <v>61</v>
      </c>
      <c r="L44" t="s">
        <v>24</v>
      </c>
    </row>
    <row r="45" spans="1:14" x14ac:dyDescent="0.25">
      <c r="A45">
        <v>201600571</v>
      </c>
      <c r="B45">
        <v>3717805</v>
      </c>
      <c r="C45" t="s">
        <v>64</v>
      </c>
      <c r="D45" t="s">
        <v>83</v>
      </c>
      <c r="E45" t="s">
        <v>84</v>
      </c>
      <c r="F45" t="s">
        <v>82</v>
      </c>
      <c r="G45" s="2">
        <v>0</v>
      </c>
      <c r="H45" s="2">
        <v>8942</v>
      </c>
      <c r="I45" t="s">
        <v>85</v>
      </c>
      <c r="J45" t="s">
        <v>40</v>
      </c>
      <c r="K45" t="s">
        <v>16</v>
      </c>
      <c r="L45" t="s">
        <v>24</v>
      </c>
    </row>
    <row r="46" spans="1:14" x14ac:dyDescent="0.25">
      <c r="A46">
        <v>201600699</v>
      </c>
      <c r="B46">
        <v>3742702</v>
      </c>
      <c r="C46" t="s">
        <v>64</v>
      </c>
      <c r="D46" t="s">
        <v>87</v>
      </c>
      <c r="E46" t="s">
        <v>88</v>
      </c>
      <c r="F46" t="s">
        <v>86</v>
      </c>
      <c r="G46" s="2">
        <v>0</v>
      </c>
      <c r="H46" s="2">
        <v>0</v>
      </c>
      <c r="I46" t="s">
        <v>25</v>
      </c>
      <c r="J46" t="s">
        <v>40</v>
      </c>
      <c r="K46" t="s">
        <v>16</v>
      </c>
      <c r="L46" t="s">
        <v>24</v>
      </c>
    </row>
    <row r="47" spans="1:14" x14ac:dyDescent="0.25">
      <c r="A47">
        <v>201600747</v>
      </c>
      <c r="B47">
        <v>3761466</v>
      </c>
      <c r="C47" t="s">
        <v>64</v>
      </c>
      <c r="D47" t="s">
        <v>90</v>
      </c>
      <c r="E47" t="s">
        <v>91</v>
      </c>
      <c r="F47" t="s">
        <v>89</v>
      </c>
      <c r="G47" s="2">
        <v>0</v>
      </c>
      <c r="H47" s="2">
        <v>0</v>
      </c>
      <c r="I47" t="s">
        <v>25</v>
      </c>
      <c r="J47" t="s">
        <v>40</v>
      </c>
      <c r="K47" t="s">
        <v>16</v>
      </c>
      <c r="L47" t="s">
        <v>24</v>
      </c>
    </row>
    <row r="48" spans="1:14" x14ac:dyDescent="0.25">
      <c r="A48">
        <v>201600856</v>
      </c>
      <c r="B48">
        <v>3762032</v>
      </c>
      <c r="C48" t="s">
        <v>64</v>
      </c>
      <c r="D48" t="s">
        <v>93</v>
      </c>
      <c r="E48" t="s">
        <v>94</v>
      </c>
      <c r="F48" t="s">
        <v>92</v>
      </c>
      <c r="G48" s="2">
        <v>0</v>
      </c>
      <c r="H48" s="2">
        <v>5500</v>
      </c>
      <c r="I48" t="s">
        <v>85</v>
      </c>
      <c r="J48" t="s">
        <v>17</v>
      </c>
      <c r="K48" t="s">
        <v>16</v>
      </c>
      <c r="L48" t="s">
        <v>24</v>
      </c>
    </row>
    <row r="49" spans="1:12" x14ac:dyDescent="0.25">
      <c r="A49">
        <v>201600857</v>
      </c>
      <c r="B49">
        <v>3759368</v>
      </c>
      <c r="C49" t="s">
        <v>64</v>
      </c>
      <c r="D49" t="s">
        <v>96</v>
      </c>
      <c r="E49" t="s">
        <v>97</v>
      </c>
      <c r="F49" t="s">
        <v>95</v>
      </c>
      <c r="G49" s="6" t="s">
        <v>130</v>
      </c>
      <c r="H49" s="2">
        <v>0</v>
      </c>
      <c r="I49" t="s">
        <v>57</v>
      </c>
      <c r="J49" t="s">
        <v>40</v>
      </c>
      <c r="K49" t="s">
        <v>61</v>
      </c>
      <c r="L49" t="s">
        <v>24</v>
      </c>
    </row>
    <row r="50" spans="1:12" x14ac:dyDescent="0.25">
      <c r="A50">
        <v>201600859</v>
      </c>
      <c r="B50">
        <v>3759427</v>
      </c>
      <c r="C50" t="s">
        <v>64</v>
      </c>
      <c r="D50" t="s">
        <v>99</v>
      </c>
      <c r="E50" t="s">
        <v>100</v>
      </c>
      <c r="F50" t="s">
        <v>98</v>
      </c>
      <c r="G50" s="2">
        <v>0</v>
      </c>
      <c r="H50" s="2">
        <v>0</v>
      </c>
      <c r="I50" t="s">
        <v>35</v>
      </c>
      <c r="J50" t="s">
        <v>40</v>
      </c>
      <c r="K50" t="s">
        <v>47</v>
      </c>
      <c r="L50" t="s">
        <v>41</v>
      </c>
    </row>
    <row r="51" spans="1:12" x14ac:dyDescent="0.25">
      <c r="A51">
        <v>201700347</v>
      </c>
      <c r="B51">
        <v>3871545</v>
      </c>
      <c r="C51" t="s">
        <v>64</v>
      </c>
      <c r="D51" t="s">
        <v>114</v>
      </c>
      <c r="E51" t="s">
        <v>115</v>
      </c>
      <c r="F51" t="s">
        <v>113</v>
      </c>
      <c r="G51" s="2">
        <v>0</v>
      </c>
      <c r="H51" s="2">
        <v>0</v>
      </c>
      <c r="I51" t="s">
        <v>35</v>
      </c>
      <c r="J51" t="s">
        <v>40</v>
      </c>
      <c r="K51" t="s">
        <v>16</v>
      </c>
      <c r="L51" t="s">
        <v>24</v>
      </c>
    </row>
    <row r="52" spans="1:12" x14ac:dyDescent="0.25">
      <c r="F52" s="3" t="s">
        <v>126</v>
      </c>
      <c r="G52" s="4">
        <f>SUM(G44:G51)</f>
        <v>0</v>
      </c>
      <c r="H52" s="4">
        <f>SUM(H44:H51)</f>
        <v>14442</v>
      </c>
    </row>
    <row r="54" spans="1:12" x14ac:dyDescent="0.25">
      <c r="A54" s="3" t="s">
        <v>127</v>
      </c>
    </row>
    <row r="55" spans="1:12" x14ac:dyDescent="0.25">
      <c r="A55" s="3" t="s">
        <v>128</v>
      </c>
    </row>
    <row r="57" spans="1:12" x14ac:dyDescent="0.25">
      <c r="A57" s="5" t="s">
        <v>129</v>
      </c>
      <c r="B57" s="5"/>
      <c r="C57" s="5"/>
      <c r="D57" s="5"/>
      <c r="E57" s="5"/>
      <c r="F57" s="5"/>
      <c r="G57" s="5"/>
      <c r="H57" s="5"/>
    </row>
    <row r="58" spans="1:12" x14ac:dyDescent="0.25">
      <c r="A58" s="3" t="s">
        <v>132</v>
      </c>
      <c r="B58" s="3"/>
      <c r="C58" s="3"/>
      <c r="D58" s="3"/>
    </row>
    <row r="59" spans="1:12" x14ac:dyDescent="0.25">
      <c r="A59" s="3" t="s">
        <v>133</v>
      </c>
      <c r="B59" s="3"/>
      <c r="C59" s="3"/>
      <c r="D59" s="3"/>
    </row>
  </sheetData>
  <sheetProtection password="BC4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</dc:title>
  <dc:creator>Giulia Porchera</dc:creator>
  <cp:keywords>office xclaims</cp:keywords>
  <cp:lastModifiedBy>Anna Maria Cavenaghi</cp:lastModifiedBy>
  <dcterms:created xsi:type="dcterms:W3CDTF">2018-01-11T13:31:08Z</dcterms:created>
  <dcterms:modified xsi:type="dcterms:W3CDTF">2018-09-07T06:02:51Z</dcterms:modified>
  <cp:category>Statistiche</cp:category>
</cp:coreProperties>
</file>