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G15" i="1"/>
  <c r="I15" l="1"/>
  <c r="K15"/>
  <c r="G17" l="1"/>
  <c r="K33"/>
  <c r="G18" l="1"/>
  <c r="G19" l="1"/>
  <c r="G20" s="1"/>
</calcChain>
</file>

<file path=xl/sharedStrings.xml><?xml version="1.0" encoding="utf-8"?>
<sst xmlns="http://schemas.openxmlformats.org/spreadsheetml/2006/main" count="50" uniqueCount="50">
  <si>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</si>
  <si>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</si>
  <si>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</si>
  <si>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</si>
  <si>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</si>
  <si>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</si>
  <si>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</si>
  <si>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</si>
  <si>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</si>
  <si>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</si>
  <si>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</si>
  <si>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</si>
  <si>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</si>
  <si>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</si>
  <si>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</si>
  <si>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</si>
  <si>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</si>
  <si>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</si>
  <si>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</si>
  <si>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</si>
  <si>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</si>
  <si>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</si>
  <si>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</si>
  <si>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</si>
  <si>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</si>
  <si>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</si>
  <si>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</si>
  <si>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</si>
  <si>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</si>
  <si>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</si>
  <si>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</si>
  <si>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</si>
  <si>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</si>
  <si>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</si>
  <si>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</si>
  <si>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</si>
  <si>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</si>
  <si>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</si>
  <si>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</si>
  <si>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</si>
  <si>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</si>
  <si>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</si>
  <si>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</si>
  <si>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</si>
  <si>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per il lotto 4 della presente procedura di gara, alle condizioni previste dal Capitolato Speciale d'Appalto i seguenti prezzi unitari:</t>
  </si>
  <si>
    <t>L04-01</t>
  </si>
  <si>
    <t>Kit test di agglutinazione (possibilmente colorata) al lattice: Legionella con controllo interno</t>
  </si>
  <si>
    <t>kit</t>
  </si>
  <si>
    <t>Importo complessivo a base d’asta non superabile: € 17.390,00</t>
  </si>
  <si>
    <t>ALLEGATO C4 - MODELLO OFFERTA ECONOMICA LOTTO 4 (KIT TEST DI AGGLUTINAZIONE) - CIG 75993752A3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</si>
</sst>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4" fontId="0" fillId="0" borderId="1" xfId="0" applyNumberFormat="1" applyFont="1" applyFill="1" applyBorder="1" applyAlignment="1">
      <alignment vertical="center" wrapText="1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4" borderId="0" xfId="0" applyFont="1" applyFill="1" applyBorder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33" customFormat="1" ht="36.7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100000000000001" customHeight="1">
      <c r="A3" s="6" t="s">
        <v>11</v>
      </c>
      <c r="B3" s="7" t="s">
        <v>12</v>
      </c>
      <c r="C3" s="41"/>
      <c r="D3" s="41"/>
      <c r="E3" s="41"/>
      <c r="F3" s="41"/>
      <c r="G3" s="41"/>
      <c r="H3" s="8" t="s">
        <v>14</v>
      </c>
      <c r="I3" s="41"/>
      <c r="J3" s="41"/>
      <c r="K3" s="41"/>
      <c r="L3" s="41"/>
      <c r="M3" s="8" t="s">
        <v>13</v>
      </c>
      <c r="N3" s="5"/>
      <c r="O3" s="7"/>
    </row>
    <row r="4" spans="1:15" ht="20.100000000000001" customHeight="1">
      <c r="A4" s="42" t="s">
        <v>15</v>
      </c>
      <c r="B4" s="42"/>
      <c r="C4" s="43"/>
      <c r="D4" s="43"/>
      <c r="E4" s="43"/>
      <c r="F4" s="43"/>
      <c r="G4" s="43"/>
      <c r="H4" s="6" t="s">
        <v>16</v>
      </c>
      <c r="I4" s="46"/>
      <c r="J4" s="46"/>
      <c r="K4" s="46"/>
      <c r="L4" s="46"/>
      <c r="M4" s="46"/>
      <c r="N4" s="46"/>
      <c r="O4" s="7"/>
    </row>
    <row r="5" spans="1:15" ht="20.100000000000001" customHeight="1">
      <c r="A5" s="42" t="s">
        <v>17</v>
      </c>
      <c r="B5" s="42"/>
      <c r="C5" s="41"/>
      <c r="D5" s="41"/>
      <c r="E5" s="41"/>
      <c r="F5" s="41"/>
      <c r="G5" s="41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2" t="s">
        <v>18</v>
      </c>
      <c r="B6" s="42"/>
      <c r="C6" s="41"/>
      <c r="D6" s="41"/>
      <c r="E6" s="41"/>
      <c r="F6" s="41"/>
      <c r="G6" s="41"/>
      <c r="H6" s="8" t="s">
        <v>42</v>
      </c>
      <c r="I6" s="43"/>
      <c r="J6" s="43"/>
      <c r="K6" s="43"/>
      <c r="L6" s="43"/>
      <c r="M6" s="43"/>
      <c r="N6" s="43"/>
      <c r="O6" s="7"/>
    </row>
    <row r="7" spans="1:15" ht="20.100000000000001" customHeight="1">
      <c r="A7" s="42" t="s">
        <v>20</v>
      </c>
      <c r="B7" s="42"/>
      <c r="C7" s="41"/>
      <c r="D7" s="41"/>
      <c r="E7" s="41"/>
      <c r="F7" s="41"/>
      <c r="G7" s="7"/>
      <c r="H7" s="10" t="s">
        <v>21</v>
      </c>
      <c r="I7" s="48"/>
      <c r="J7" s="48"/>
      <c r="K7" s="48"/>
      <c r="L7" s="48"/>
      <c r="M7" s="7"/>
      <c r="N7" s="7"/>
      <c r="O7" s="7"/>
    </row>
    <row r="8" spans="1:15" ht="20.100000000000001" customHeight="1">
      <c r="A8" s="42" t="s">
        <v>22</v>
      </c>
      <c r="B8" s="42"/>
      <c r="C8" s="1"/>
      <c r="D8" s="7"/>
      <c r="E8" s="6" t="s">
        <v>23</v>
      </c>
      <c r="F8" s="43"/>
      <c r="G8" s="43"/>
      <c r="H8" s="8" t="s">
        <v>43</v>
      </c>
      <c r="I8" s="48"/>
      <c r="J8" s="48"/>
      <c r="K8" s="48"/>
      <c r="L8" s="8" t="s">
        <v>24</v>
      </c>
      <c r="M8" s="43"/>
      <c r="N8" s="43"/>
      <c r="O8" s="7"/>
    </row>
    <row r="9" spans="1:15" ht="20.100000000000001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4" customFormat="1" ht="20.100000000000001" customHeight="1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0.1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20.100000000000001" customHeight="1">
      <c r="A12" s="37" t="s">
        <v>44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20.100000000000001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s="17" customFormat="1" ht="30.75" customHeight="1">
      <c r="A14" s="15" t="s">
        <v>1</v>
      </c>
      <c r="B14" s="54" t="s">
        <v>2</v>
      </c>
      <c r="C14" s="55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31" t="s">
        <v>45</v>
      </c>
      <c r="B15" s="51" t="s">
        <v>46</v>
      </c>
      <c r="C15" s="52"/>
      <c r="D15" s="32">
        <v>9400</v>
      </c>
      <c r="E15" s="30" t="s">
        <v>47</v>
      </c>
      <c r="F15" s="27">
        <v>1.85</v>
      </c>
      <c r="G15" s="18">
        <f>F15*D15</f>
        <v>17390</v>
      </c>
      <c r="H15" s="4"/>
      <c r="I15" s="19">
        <f>D15*H15</f>
        <v>0</v>
      </c>
      <c r="J15" s="2"/>
      <c r="K15" s="20">
        <f>H15*J15</f>
        <v>0</v>
      </c>
      <c r="L15" s="3"/>
      <c r="M15" s="2"/>
      <c r="N15" s="2"/>
      <c r="O15" s="2"/>
    </row>
    <row r="16" spans="1:15" ht="20.100000000000001" customHeight="1" thickBot="1">
      <c r="A16" s="21"/>
      <c r="B16" s="6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4.95" customHeight="1" thickBot="1">
      <c r="A17" s="7"/>
      <c r="B17" s="6"/>
      <c r="C17" s="7"/>
      <c r="D17" s="7"/>
      <c r="E17" s="7"/>
      <c r="F17" s="6" t="s">
        <v>36</v>
      </c>
      <c r="G17" s="28">
        <f>SUM(G15:G15)</f>
        <v>17390</v>
      </c>
      <c r="H17" s="6"/>
      <c r="I17" s="22"/>
      <c r="J17" s="22"/>
      <c r="K17" s="7"/>
      <c r="L17" s="7"/>
      <c r="M17" s="7"/>
      <c r="N17" s="7"/>
      <c r="O17" s="7"/>
    </row>
    <row r="18" spans="1:15" ht="24.95" customHeight="1" thickBot="1">
      <c r="A18" s="7"/>
      <c r="B18" s="7"/>
      <c r="C18" s="7"/>
      <c r="D18" s="7"/>
      <c r="E18" s="7"/>
      <c r="F18" s="6" t="s">
        <v>34</v>
      </c>
      <c r="G18" s="28">
        <f>SUM(I15:I15)</f>
        <v>0</v>
      </c>
      <c r="H18" s="6" t="s">
        <v>39</v>
      </c>
      <c r="I18" s="23"/>
      <c r="J18" s="7"/>
      <c r="K18" s="7"/>
      <c r="L18" s="7"/>
      <c r="M18" s="7"/>
      <c r="N18" s="7"/>
      <c r="O18" s="7"/>
    </row>
    <row r="19" spans="1:15" ht="24.95" customHeight="1" thickBot="1">
      <c r="A19" s="7"/>
      <c r="B19" s="7"/>
      <c r="C19" s="7"/>
      <c r="D19" s="7"/>
      <c r="E19" s="7"/>
      <c r="F19" s="6" t="s">
        <v>37</v>
      </c>
      <c r="G19" s="28">
        <f>G18/100*22</f>
        <v>0</v>
      </c>
      <c r="H19" s="6"/>
      <c r="I19" s="23"/>
      <c r="J19" s="7"/>
      <c r="K19" s="7"/>
      <c r="L19" s="7"/>
      <c r="M19" s="7"/>
      <c r="N19" s="7"/>
      <c r="O19" s="7"/>
    </row>
    <row r="20" spans="1:15" ht="24.95" customHeight="1" thickBot="1">
      <c r="A20" s="7"/>
      <c r="B20" s="7"/>
      <c r="C20" s="7"/>
      <c r="D20" s="7"/>
      <c r="E20" s="7"/>
      <c r="F20" s="6" t="s">
        <v>38</v>
      </c>
      <c r="G20" s="28">
        <f>G18+G19</f>
        <v>0</v>
      </c>
      <c r="H20" s="6"/>
      <c r="I20" s="23"/>
      <c r="J20" s="7"/>
      <c r="K20" s="7"/>
      <c r="L20" s="7"/>
      <c r="M20" s="7"/>
      <c r="N20" s="7"/>
      <c r="O20" s="7"/>
    </row>
    <row r="21" spans="1:15" ht="20.100000000000001" customHeight="1">
      <c r="A21" s="7"/>
      <c r="B21" s="7"/>
      <c r="C21" s="7"/>
      <c r="D21" s="7"/>
      <c r="E21" s="7"/>
      <c r="F21" s="6"/>
      <c r="G21" s="24"/>
      <c r="H21" s="6"/>
      <c r="I21" s="23"/>
      <c r="J21" s="7"/>
      <c r="K21" s="7"/>
      <c r="L21" s="7"/>
      <c r="M21" s="7"/>
      <c r="N21" s="7"/>
      <c r="O21" s="7"/>
    </row>
    <row r="22" spans="1:15" ht="20.100000000000001" customHeight="1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0.10000000000000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0.100000000000001" customHeight="1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20.100000000000001" customHeight="1">
      <c r="A25" s="50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20.100000000000001" customHeight="1">
      <c r="A26" s="50" t="s">
        <v>28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20.100000000000001" customHeight="1">
      <c r="A27" s="50" t="s">
        <v>29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20.100000000000001" customHeight="1">
      <c r="A28" s="50" t="s">
        <v>30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22" customFormat="1" ht="20.100000000000001" customHeight="1">
      <c r="A29" s="29"/>
      <c r="B29" s="29"/>
      <c r="C29" s="29"/>
      <c r="D29" s="29"/>
      <c r="E29" s="29"/>
      <c r="F29" s="29"/>
      <c r="G29" s="29"/>
      <c r="H29" s="29"/>
      <c r="I29" s="29"/>
      <c r="J29" s="47"/>
      <c r="K29" s="47"/>
      <c r="L29" s="25"/>
    </row>
    <row r="30" spans="1:15" ht="20.10000000000000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20.10000000000000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20.100000000000001" customHeight="1">
      <c r="A32" s="26"/>
      <c r="B32" s="35" t="s">
        <v>31</v>
      </c>
      <c r="C32" s="35"/>
      <c r="D32" s="11" t="s">
        <v>32</v>
      </c>
      <c r="E32" s="26"/>
      <c r="F32" s="26"/>
      <c r="G32" s="26"/>
      <c r="H32" s="26"/>
      <c r="I32" s="26"/>
      <c r="J32" s="26"/>
      <c r="K32" s="36" t="s">
        <v>33</v>
      </c>
      <c r="L32" s="36"/>
      <c r="M32" s="36"/>
      <c r="N32" s="26"/>
      <c r="O32" s="26"/>
    </row>
    <row r="33" spans="1:15" ht="20.10000000000000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34">
        <f>D3</f>
        <v>0</v>
      </c>
      <c r="L33" s="34"/>
      <c r="M33" s="34"/>
      <c r="N33" s="7"/>
      <c r="O33" s="7"/>
    </row>
    <row r="34" spans="1:15" ht="20.100000000000001" hidden="1" customHeight="1"/>
    <row r="35" spans="1:15" ht="20.100000000000001" hidden="1" customHeight="1"/>
    <row r="36" spans="1:15" ht="20.100000000000001" hidden="1" customHeight="1"/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0" hidden="1" customHeight="1"/>
    <row r="61" ht="0" hidden="1" customHeight="1"/>
  </sheetData>
  <sheetProtection sheet="1" objects="1" scenarios="1" selectLockedCells="1"/>
  <mergeCells count="39">
    <mergeCell ref="J29:K29"/>
    <mergeCell ref="M8:N8"/>
    <mergeCell ref="I8:K8"/>
    <mergeCell ref="I7:L7"/>
    <mergeCell ref="A22:O22"/>
    <mergeCell ref="A23:O23"/>
    <mergeCell ref="A24:O24"/>
    <mergeCell ref="A25:O25"/>
    <mergeCell ref="A26:O26"/>
    <mergeCell ref="A27:O27"/>
    <mergeCell ref="A28:O28"/>
    <mergeCell ref="B15:C15"/>
    <mergeCell ref="A13:O13"/>
    <mergeCell ref="B14:C14"/>
    <mergeCell ref="A1:O1"/>
    <mergeCell ref="A2:O2"/>
    <mergeCell ref="A11:O11"/>
    <mergeCell ref="C3:G3"/>
    <mergeCell ref="C4:G4"/>
    <mergeCell ref="A4:B4"/>
    <mergeCell ref="I3:L3"/>
    <mergeCell ref="I4:N4"/>
    <mergeCell ref="C7:F7"/>
    <mergeCell ref="F8:G8"/>
    <mergeCell ref="A12:O12"/>
    <mergeCell ref="A9:O9"/>
    <mergeCell ref="A10:O10"/>
    <mergeCell ref="C5:G5"/>
    <mergeCell ref="C6:G6"/>
    <mergeCell ref="A5:B5"/>
    <mergeCell ref="A6:B6"/>
    <mergeCell ref="I6:N6"/>
    <mergeCell ref="A7:B7"/>
    <mergeCell ref="A8:B8"/>
    <mergeCell ref="A30:O30"/>
    <mergeCell ref="A31:O31"/>
    <mergeCell ref="B32:C32"/>
    <mergeCell ref="K33:M33"/>
    <mergeCell ref="K32:M32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C4">
      <formula1>"legale rappresentante, procuratore, altro"</formula1>
    </dataValidation>
    <dataValidation type="list" allowBlank="1" showInputMessage="1" showErrorMessage="1" sqref="N15:N21">
      <formula1>ats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2018-08-31T08:26:43Z</dcterms:modified>
</cp:coreProperties>
</file>