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6" i="1"/>
  <c r="G15"/>
  <c r="K15"/>
  <c r="I16" l="1"/>
  <c r="I15"/>
  <c r="G18"/>
  <c r="K34"/>
  <c r="G19" l="1"/>
  <c r="G20" s="1"/>
  <c r="G21" s="1"/>
</calcChain>
</file>

<file path=xl/sharedStrings.xml><?xml version="1.0" encoding="utf-8"?>
<sst xmlns="http://schemas.openxmlformats.org/spreadsheetml/2006/main" count="53" uniqueCount="52">
  <si>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</si>
  <si>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</si>
  <si>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</si>
  <si>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</si>
  <si>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</si>
  <si>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</si>
  <si>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</si>
  <si>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</si>
  <si>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</si>
  <si>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</si>
  <si>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</si>
  <si>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</si>
  <si>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</si>
  <si>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</si>
  <si>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</si>
  <si>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</si>
  <si>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</si>
  <si>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</si>
  <si>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</si>
  <si>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</si>
  <si>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</si>
  <si>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</si>
  <si>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</si>
  <si>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</si>
  <si>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</si>
  <si>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</si>
  <si>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</si>
  <si>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</si>
  <si>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</si>
  <si>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</si>
  <si>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</si>
  <si>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</si>
  <si>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</si>
  <si>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</si>
  <si>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</si>
  <si>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</si>
  <si>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</si>
  <si>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</si>
  <si>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</si>
  <si>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</si>
  <si>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</si>
  <si>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</si>
  <si>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</si>
  <si>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</si>
  <si>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parametri</t>
  </si>
  <si>
    <t>L20-01</t>
  </si>
  <si>
    <t>Lattuga/spinaci - Nitrati</t>
  </si>
  <si>
    <t>L20-02</t>
  </si>
  <si>
    <t>Omogeneizzati a base di verdura - Nitrati</t>
  </si>
  <si>
    <t>per il lotto 20 della presente procedura di gara, alle condizioni previste dal Capitolato Speciale d'Appalto i seguenti prezzi unitari:</t>
  </si>
  <si>
    <t>Importo complessivo a base d’asta non superabile: € 2.400,00</t>
  </si>
  <si>
    <t>ALLEGATO C20 - MODELLO OFFERTA ECONOMICA LOTTO 20 (CONTROLLI ESTERNI DI QUALITA' - ALIMENTI (RICERCA DI NITRATI))  -  CIG 759987928D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</si>
</sst>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6.75" customHeight="1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0.100000000000001" customHeight="1">
      <c r="A3" s="6" t="s">
        <v>11</v>
      </c>
      <c r="B3" s="7" t="s">
        <v>12</v>
      </c>
      <c r="C3" s="40"/>
      <c r="D3" s="40"/>
      <c r="E3" s="40"/>
      <c r="F3" s="40"/>
      <c r="G3" s="40"/>
      <c r="H3" s="8" t="s">
        <v>14</v>
      </c>
      <c r="I3" s="40"/>
      <c r="J3" s="40"/>
      <c r="K3" s="40"/>
      <c r="L3" s="40"/>
      <c r="M3" s="8" t="s">
        <v>13</v>
      </c>
      <c r="N3" s="5"/>
      <c r="O3" s="7"/>
    </row>
    <row r="4" spans="1:15" ht="20.100000000000001" customHeight="1">
      <c r="A4" s="42" t="s">
        <v>15</v>
      </c>
      <c r="B4" s="42"/>
      <c r="C4" s="41"/>
      <c r="D4" s="41"/>
      <c r="E4" s="41"/>
      <c r="F4" s="41"/>
      <c r="G4" s="41"/>
      <c r="H4" s="6" t="s">
        <v>16</v>
      </c>
      <c r="I4" s="49"/>
      <c r="J4" s="49"/>
      <c r="K4" s="49"/>
      <c r="L4" s="49"/>
      <c r="M4" s="49"/>
      <c r="N4" s="49"/>
      <c r="O4" s="7"/>
    </row>
    <row r="5" spans="1:15" ht="20.100000000000001" customHeight="1">
      <c r="A5" s="42" t="s">
        <v>17</v>
      </c>
      <c r="B5" s="42"/>
      <c r="C5" s="40"/>
      <c r="D5" s="40"/>
      <c r="E5" s="40"/>
      <c r="F5" s="40"/>
      <c r="G5" s="40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2" t="s">
        <v>18</v>
      </c>
      <c r="B6" s="42"/>
      <c r="C6" s="40"/>
      <c r="D6" s="40"/>
      <c r="E6" s="40"/>
      <c r="F6" s="40"/>
      <c r="G6" s="40"/>
      <c r="H6" s="8" t="s">
        <v>42</v>
      </c>
      <c r="I6" s="41"/>
      <c r="J6" s="41"/>
      <c r="K6" s="41"/>
      <c r="L6" s="41"/>
      <c r="M6" s="41"/>
      <c r="N6" s="41"/>
      <c r="O6" s="7"/>
    </row>
    <row r="7" spans="1:15" ht="20.100000000000001" customHeight="1">
      <c r="A7" s="42" t="s">
        <v>20</v>
      </c>
      <c r="B7" s="42"/>
      <c r="C7" s="40"/>
      <c r="D7" s="40"/>
      <c r="E7" s="40"/>
      <c r="F7" s="40"/>
      <c r="G7" s="7"/>
      <c r="H7" s="10" t="s">
        <v>21</v>
      </c>
      <c r="I7" s="46"/>
      <c r="J7" s="46"/>
      <c r="K7" s="46"/>
      <c r="L7" s="46"/>
      <c r="M7" s="7"/>
      <c r="N7" s="7"/>
      <c r="O7" s="7"/>
    </row>
    <row r="8" spans="1:15" ht="20.100000000000001" customHeight="1">
      <c r="A8" s="42" t="s">
        <v>22</v>
      </c>
      <c r="B8" s="42"/>
      <c r="C8" s="1"/>
      <c r="D8" s="7"/>
      <c r="E8" s="6" t="s">
        <v>23</v>
      </c>
      <c r="F8" s="41"/>
      <c r="G8" s="41"/>
      <c r="H8" s="8" t="s">
        <v>43</v>
      </c>
      <c r="I8" s="46"/>
      <c r="J8" s="46"/>
      <c r="K8" s="46"/>
      <c r="L8" s="8" t="s">
        <v>24</v>
      </c>
      <c r="M8" s="41"/>
      <c r="N8" s="41"/>
      <c r="O8" s="7"/>
    </row>
    <row r="9" spans="1:15" ht="20.100000000000001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4" customFormat="1" ht="20.100000000000001" customHeight="1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20.10000000000000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0.100000000000001" customHeight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20.10000000000000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s="17" customFormat="1" ht="30.75" customHeight="1">
      <c r="A14" s="15" t="s">
        <v>1</v>
      </c>
      <c r="B14" s="51" t="s">
        <v>2</v>
      </c>
      <c r="C14" s="52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45</v>
      </c>
      <c r="B15" s="53" t="s">
        <v>46</v>
      </c>
      <c r="C15" s="54"/>
      <c r="D15" s="30">
        <v>4</v>
      </c>
      <c r="E15" s="31" t="s">
        <v>44</v>
      </c>
      <c r="F15" s="32">
        <v>250</v>
      </c>
      <c r="G15" s="18">
        <f t="shared" ref="G15:G16" si="0">F15*D15</f>
        <v>1000</v>
      </c>
      <c r="H15" s="4"/>
      <c r="I15" s="19">
        <f t="shared" ref="I15:I16" si="1">D15*H15</f>
        <v>0</v>
      </c>
      <c r="J15" s="2"/>
      <c r="K15" s="20">
        <f t="shared" ref="K15" si="2">H15*J15</f>
        <v>0</v>
      </c>
      <c r="L15" s="3"/>
      <c r="M15" s="2"/>
      <c r="N15" s="2"/>
      <c r="O15" s="2"/>
    </row>
    <row r="16" spans="1:15" ht="43.5" customHeight="1">
      <c r="A16" s="29" t="s">
        <v>47</v>
      </c>
      <c r="B16" s="53" t="s">
        <v>48</v>
      </c>
      <c r="C16" s="54"/>
      <c r="D16" s="30">
        <v>4</v>
      </c>
      <c r="E16" s="31" t="s">
        <v>44</v>
      </c>
      <c r="F16" s="32">
        <v>350</v>
      </c>
      <c r="G16" s="18">
        <f t="shared" si="0"/>
        <v>1400</v>
      </c>
      <c r="H16" s="4"/>
      <c r="I16" s="19">
        <f t="shared" si="1"/>
        <v>0</v>
      </c>
      <c r="J16" s="2"/>
      <c r="K16" s="20"/>
      <c r="L16" s="3"/>
      <c r="M16" s="2"/>
      <c r="N16" s="2"/>
      <c r="O16" s="2"/>
    </row>
    <row r="17" spans="1:15" ht="20.100000000000001" customHeight="1" thickBot="1">
      <c r="A17" s="21"/>
      <c r="B17" s="6"/>
      <c r="C17" s="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24.95" customHeight="1" thickBot="1">
      <c r="A18" s="7"/>
      <c r="B18" s="6"/>
      <c r="C18" s="7"/>
      <c r="D18" s="7"/>
      <c r="E18" s="7"/>
      <c r="F18" s="6" t="s">
        <v>36</v>
      </c>
      <c r="G18" s="27">
        <f>SUM(G14:G17)</f>
        <v>2400</v>
      </c>
      <c r="H18" s="6"/>
      <c r="I18" s="22"/>
      <c r="J18" s="22"/>
      <c r="K18" s="7"/>
      <c r="L18" s="7"/>
      <c r="M18" s="7"/>
      <c r="N18" s="7"/>
      <c r="O18" s="7"/>
    </row>
    <row r="19" spans="1:15" ht="24.95" customHeight="1" thickBot="1">
      <c r="A19" s="7"/>
      <c r="B19" s="7"/>
      <c r="C19" s="7"/>
      <c r="D19" s="7"/>
      <c r="E19" s="7"/>
      <c r="F19" s="6" t="s">
        <v>34</v>
      </c>
      <c r="G19" s="27">
        <f>SUM(I14:I17)</f>
        <v>0</v>
      </c>
      <c r="H19" s="6" t="s">
        <v>39</v>
      </c>
      <c r="I19" s="23"/>
      <c r="J19" s="7"/>
      <c r="K19" s="7"/>
      <c r="L19" s="7"/>
      <c r="M19" s="7"/>
      <c r="N19" s="7"/>
      <c r="O19" s="7"/>
    </row>
    <row r="20" spans="1:15" ht="24.95" customHeight="1" thickBot="1">
      <c r="A20" s="7"/>
      <c r="B20" s="7"/>
      <c r="C20" s="7"/>
      <c r="D20" s="7"/>
      <c r="E20" s="7"/>
      <c r="F20" s="6" t="s">
        <v>37</v>
      </c>
      <c r="G20" s="27">
        <f>G19/100*22</f>
        <v>0</v>
      </c>
      <c r="H20" s="6"/>
      <c r="I20" s="23"/>
      <c r="J20" s="7"/>
      <c r="K20" s="7"/>
      <c r="L20" s="7"/>
      <c r="M20" s="7"/>
      <c r="N20" s="7"/>
      <c r="O20" s="7"/>
    </row>
    <row r="21" spans="1:15" ht="24.95" customHeight="1" thickBot="1">
      <c r="A21" s="7"/>
      <c r="B21" s="7"/>
      <c r="C21" s="7"/>
      <c r="D21" s="7"/>
      <c r="E21" s="7"/>
      <c r="F21" s="6" t="s">
        <v>38</v>
      </c>
      <c r="G21" s="27">
        <f>G19+G20</f>
        <v>0</v>
      </c>
      <c r="H21" s="6"/>
      <c r="I21" s="23"/>
      <c r="J21" s="7"/>
      <c r="K21" s="7"/>
      <c r="L21" s="7"/>
      <c r="M21" s="7"/>
      <c r="N21" s="7"/>
      <c r="O21" s="7"/>
    </row>
    <row r="22" spans="1:15" ht="20.100000000000001" customHeight="1">
      <c r="A22" s="7"/>
      <c r="B22" s="7"/>
      <c r="C22" s="7"/>
      <c r="D22" s="7"/>
      <c r="E22" s="7"/>
      <c r="F22" s="6"/>
      <c r="G22" s="24"/>
      <c r="H22" s="6"/>
      <c r="I22" s="23"/>
      <c r="J22" s="7"/>
      <c r="K22" s="7"/>
      <c r="L22" s="7"/>
      <c r="M22" s="7"/>
      <c r="N22" s="7"/>
      <c r="O22" s="7"/>
    </row>
    <row r="23" spans="1:15" ht="20.100000000000001" customHeight="1">
      <c r="A23" s="47" t="s">
        <v>25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20.100000000000001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20.100000000000001" customHeight="1">
      <c r="A25" s="48" t="s">
        <v>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20.100000000000001" customHeight="1">
      <c r="A26" s="48" t="s">
        <v>27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20.100000000000001" customHeight="1">
      <c r="A27" s="48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20.100000000000001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20.100000000000001" customHeight="1">
      <c r="A29" s="48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22" customFormat="1" ht="20.100000000000001" customHeight="1">
      <c r="A30" s="28"/>
      <c r="B30" s="28"/>
      <c r="C30" s="28"/>
      <c r="D30" s="28"/>
      <c r="E30" s="28"/>
      <c r="F30" s="28"/>
      <c r="G30" s="28"/>
      <c r="H30" s="28"/>
      <c r="I30" s="28"/>
      <c r="J30" s="45"/>
      <c r="K30" s="45"/>
      <c r="L30" s="25"/>
    </row>
    <row r="31" spans="1:15" ht="20.10000000000000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20.100000000000001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20.100000000000001" customHeight="1">
      <c r="A33" s="26"/>
      <c r="B33" s="43" t="s">
        <v>31</v>
      </c>
      <c r="C33" s="43"/>
      <c r="D33" s="11" t="s">
        <v>32</v>
      </c>
      <c r="E33" s="26"/>
      <c r="F33" s="26"/>
      <c r="G33" s="26"/>
      <c r="H33" s="26"/>
      <c r="I33" s="26"/>
      <c r="J33" s="26"/>
      <c r="K33" s="44" t="s">
        <v>33</v>
      </c>
      <c r="L33" s="44"/>
      <c r="M33" s="44"/>
      <c r="N33" s="26"/>
      <c r="O33" s="26"/>
    </row>
    <row r="34" spans="1:15" ht="20.10000000000000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35">
        <f>D3</f>
        <v>0</v>
      </c>
      <c r="L34" s="35"/>
      <c r="M34" s="35"/>
      <c r="N34" s="7"/>
      <c r="O34" s="7"/>
    </row>
    <row r="35" spans="1:15" ht="20.100000000000001" hidden="1" customHeight="1"/>
    <row r="36" spans="1:15" ht="20.100000000000001" hidden="1" customHeight="1"/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0" hidden="1" customHeight="1"/>
    <row r="62" ht="0" hidden="1" customHeight="1"/>
  </sheetData>
  <sheetProtection sheet="1" objects="1" scenarios="1" selectLockedCells="1"/>
  <mergeCells count="40">
    <mergeCell ref="I4:N4"/>
    <mergeCell ref="A31:O31"/>
    <mergeCell ref="A32:O32"/>
    <mergeCell ref="A13:O13"/>
    <mergeCell ref="B14:C14"/>
    <mergeCell ref="A7:B7"/>
    <mergeCell ref="A8:B8"/>
    <mergeCell ref="B16:C16"/>
    <mergeCell ref="B15:C15"/>
    <mergeCell ref="B33:C33"/>
    <mergeCell ref="K34:M34"/>
    <mergeCell ref="K33:M33"/>
    <mergeCell ref="C7:F7"/>
    <mergeCell ref="J30:K30"/>
    <mergeCell ref="M8:N8"/>
    <mergeCell ref="I8:K8"/>
    <mergeCell ref="I7:L7"/>
    <mergeCell ref="A23:O23"/>
    <mergeCell ref="A24:O24"/>
    <mergeCell ref="A25:O25"/>
    <mergeCell ref="A26:O26"/>
    <mergeCell ref="A27:O27"/>
    <mergeCell ref="A28:O28"/>
    <mergeCell ref="A29:O29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17:N22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2018-08-31T08:29:27Z</dcterms:modified>
</cp:coreProperties>
</file>