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410" windowHeight="5025"/>
  </bookViews>
  <sheets>
    <sheet name="Foglio1" sheetId="1" r:id="rId1"/>
  </sheets>
  <definedNames>
    <definedName name="_xlnm.Print_Titles" localSheetId="0">Foglio1!$14:$14</definedName>
  </definedNames>
  <calcPr calcId="125725"/>
</workbook>
</file>

<file path=xl/calcChain.xml><?xml version="1.0" encoding="utf-8"?>
<calcChain xmlns="http://schemas.openxmlformats.org/spreadsheetml/2006/main">
  <c r="I18" i="1"/>
  <c r="G15"/>
  <c r="K16"/>
  <c r="K17"/>
  <c r="K18"/>
  <c r="I16"/>
  <c r="I17"/>
  <c r="G16"/>
  <c r="G17"/>
  <c r="G18"/>
  <c r="K15"/>
  <c r="I15" l="1"/>
  <c r="G21" s="1"/>
  <c r="G20"/>
  <c r="K36"/>
  <c r="G22" l="1"/>
  <c r="G23" s="1"/>
</calcChain>
</file>

<file path=xl/sharedStrings.xml><?xml version="1.0" encoding="utf-8"?>
<sst xmlns="http://schemas.openxmlformats.org/spreadsheetml/2006/main" count="59" uniqueCount="56">
  <si>
    <t>OFFRE</t>
  </si>
  <si>
    <t>id</t>
  </si>
  <si>
    <t>descrizione</t>
  </si>
  <si>
    <t>udm</t>
  </si>
  <si>
    <t>fabbisogno</t>
  </si>
  <si>
    <t>prezzo unitario offerto</t>
  </si>
  <si>
    <t>udm/cfz</t>
  </si>
  <si>
    <t>prezzo confezione</t>
  </si>
  <si>
    <t>nome commerciale</t>
  </si>
  <si>
    <t>CND</t>
  </si>
  <si>
    <t>repertorio</t>
  </si>
  <si>
    <t>Il/la</t>
  </si>
  <si>
    <t>sottoscritto</t>
  </si>
  <si>
    <t>il</t>
  </si>
  <si>
    <t>nato a</t>
  </si>
  <si>
    <t>in qualità di</t>
  </si>
  <si>
    <t>se altro specificare</t>
  </si>
  <si>
    <t>della ditta</t>
  </si>
  <si>
    <t>con sede in</t>
  </si>
  <si>
    <t>offerta totale</t>
  </si>
  <si>
    <t>Partita IVA</t>
  </si>
  <si>
    <t>Codice Fiscale</t>
  </si>
  <si>
    <t>Telefono</t>
  </si>
  <si>
    <t>Fax</t>
  </si>
  <si>
    <t>PEC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</si>
  <si>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</si>
  <si>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</si>
  <si>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</si>
  <si>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</si>
  <si>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</si>
  <si>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</si>
  <si>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</si>
  <si>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</si>
  <si>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Documento firmato digitalmente da</t>
  </si>
  <si>
    <t>Totale offerta</t>
  </si>
  <si>
    <t>codice ditta</t>
  </si>
  <si>
    <t>Totale base d'asta</t>
  </si>
  <si>
    <t>IVA</t>
  </si>
  <si>
    <t>Totale offerta con IVA</t>
  </si>
  <si>
    <t xml:space="preserve">  valore da indicare su piattaforma Sintel</t>
  </si>
  <si>
    <t>prezzo totale
a base d'asta</t>
  </si>
  <si>
    <t>prezzo unitario 
a base d'asta</t>
  </si>
  <si>
    <t>via</t>
  </si>
  <si>
    <t>Email</t>
  </si>
  <si>
    <t>parametri</t>
  </si>
  <si>
    <t>L19-01</t>
  </si>
  <si>
    <t>Vino - Rame</t>
  </si>
  <si>
    <t>L19-02</t>
  </si>
  <si>
    <t>Vino - Zinco</t>
  </si>
  <si>
    <t>L19-03</t>
  </si>
  <si>
    <t>Vino - Piombo</t>
  </si>
  <si>
    <t>L19-04</t>
  </si>
  <si>
    <t>Vino - Ocratossina A</t>
  </si>
  <si>
    <t>per il lotto 19 della presente procedura di gara, alle condizioni previste dal Capitolato Speciale d'Appalto i seguenti prezzi unitari:</t>
  </si>
  <si>
    <t>Importo complessivo a base d’asta non superabile: € 2.000,00</t>
  </si>
  <si>
    <t>ALLEGATO C19 - MODELLO OFFERTA ECONOMICA LOTTO 19 (CONTROLLI ESTERNI DI QUALITA' - ALIMENTI (VINO))  -  CIG 75998613B2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</si>
</sst>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&quot;€&quot;\ * #,##0.00000_-;\-&quot;€&quot;\ * #,##0.00000_-;_-&quot;€&quot;\ * &quot;-&quot;?????_-;_-@_-"/>
    <numFmt numFmtId="165" formatCode="_-&quot;€&quot;\ * #,##0.00000_-;\-&quot;€&quot;\ * #,##0.000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 shrinkToFit="1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44" fontId="0" fillId="3" borderId="0" xfId="0" applyNumberFormat="1" applyFont="1" applyFill="1" applyBorder="1" applyAlignment="1" applyProtection="1">
      <alignment vertical="center"/>
    </xf>
    <xf numFmtId="44" fontId="2" fillId="3" borderId="0" xfId="0" applyNumberFormat="1" applyFont="1" applyFill="1" applyBorder="1" applyAlignment="1" applyProtection="1">
      <alignment vertical="center"/>
    </xf>
    <xf numFmtId="44" fontId="0" fillId="3" borderId="0" xfId="1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top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center" vertical="center"/>
    </xf>
    <xf numFmtId="44" fontId="0" fillId="3" borderId="0" xfId="1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quotePrefix="1" applyFont="1" applyFill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</cellXfs>
  <cellStyles count="2">
    <cellStyle name="Normale" xfId="0" builtinId="0"/>
    <cellStyle name="Valuta" xfId="1" builtinId="4"/>
  </cellStyles>
  <dxfs count="1">
    <dxf>
      <font>
        <strike val="0"/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>
      <selection activeCell="C3" sqref="C3:G3"/>
    </sheetView>
  </sheetViews>
  <sheetFormatPr defaultColWidth="0" defaultRowHeight="0" customHeight="1" zeroHeight="1"/>
  <cols>
    <col min="1" max="1" width="6.5703125" style="13" bestFit="1" customWidth="1"/>
    <col min="2" max="2" width="12.85546875" style="13" customWidth="1"/>
    <col min="3" max="3" width="34" style="13" customWidth="1"/>
    <col min="4" max="4" width="12.42578125" style="13" customWidth="1"/>
    <col min="5" max="5" width="11.140625" style="13" bestFit="1" customWidth="1"/>
    <col min="6" max="6" width="19.85546875" style="13" customWidth="1"/>
    <col min="7" max="7" width="20.140625" style="13" customWidth="1"/>
    <col min="8" max="8" width="17.85546875" style="13" customWidth="1"/>
    <col min="9" max="9" width="22.85546875" style="13" customWidth="1"/>
    <col min="10" max="10" width="11.42578125" style="13" bestFit="1" customWidth="1"/>
    <col min="11" max="11" width="18.85546875" style="13" bestFit="1" customWidth="1"/>
    <col min="12" max="12" width="19.7109375" style="13" bestFit="1" customWidth="1"/>
    <col min="13" max="13" width="17.140625" style="13" customWidth="1"/>
    <col min="14" max="14" width="20.85546875" style="13" customWidth="1"/>
    <col min="15" max="15" width="17.5703125" style="13" customWidth="1"/>
    <col min="16" max="17" width="0" style="13" hidden="1" customWidth="1"/>
    <col min="18" max="16384" width="9.140625" style="13" hidden="1"/>
  </cols>
  <sheetData>
    <row r="1" spans="1:15" s="12" customFormat="1" ht="20.100000000000001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6.75" customHeight="1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0.100000000000001" customHeight="1">
      <c r="A3" s="6" t="s">
        <v>11</v>
      </c>
      <c r="B3" s="7" t="s">
        <v>12</v>
      </c>
      <c r="C3" s="39"/>
      <c r="D3" s="39"/>
      <c r="E3" s="39"/>
      <c r="F3" s="39"/>
      <c r="G3" s="39"/>
      <c r="H3" s="8" t="s">
        <v>14</v>
      </c>
      <c r="I3" s="39"/>
      <c r="J3" s="39"/>
      <c r="K3" s="39"/>
      <c r="L3" s="39"/>
      <c r="M3" s="8" t="s">
        <v>13</v>
      </c>
      <c r="N3" s="5"/>
      <c r="O3" s="7"/>
    </row>
    <row r="4" spans="1:15" ht="20.100000000000001" customHeight="1">
      <c r="A4" s="41" t="s">
        <v>15</v>
      </c>
      <c r="B4" s="41"/>
      <c r="C4" s="40"/>
      <c r="D4" s="40"/>
      <c r="E4" s="40"/>
      <c r="F4" s="40"/>
      <c r="G4" s="40"/>
      <c r="H4" s="6" t="s">
        <v>16</v>
      </c>
      <c r="I4" s="48"/>
      <c r="J4" s="48"/>
      <c r="K4" s="48"/>
      <c r="L4" s="48"/>
      <c r="M4" s="48"/>
      <c r="N4" s="48"/>
      <c r="O4" s="7"/>
    </row>
    <row r="5" spans="1:15" ht="20.100000000000001" customHeight="1">
      <c r="A5" s="41" t="s">
        <v>17</v>
      </c>
      <c r="B5" s="41"/>
      <c r="C5" s="39"/>
      <c r="D5" s="39"/>
      <c r="E5" s="39"/>
      <c r="F5" s="39"/>
      <c r="G5" s="39"/>
      <c r="H5" s="9"/>
      <c r="I5" s="7"/>
      <c r="J5" s="7"/>
      <c r="K5" s="7"/>
      <c r="L5" s="7"/>
      <c r="M5" s="7"/>
      <c r="N5" s="7"/>
      <c r="O5" s="7"/>
    </row>
    <row r="6" spans="1:15" ht="20.100000000000001" customHeight="1">
      <c r="A6" s="41" t="s">
        <v>18</v>
      </c>
      <c r="B6" s="41"/>
      <c r="C6" s="39"/>
      <c r="D6" s="39"/>
      <c r="E6" s="39"/>
      <c r="F6" s="39"/>
      <c r="G6" s="39"/>
      <c r="H6" s="8" t="s">
        <v>42</v>
      </c>
      <c r="I6" s="40"/>
      <c r="J6" s="40"/>
      <c r="K6" s="40"/>
      <c r="L6" s="40"/>
      <c r="M6" s="40"/>
      <c r="N6" s="40"/>
      <c r="O6" s="7"/>
    </row>
    <row r="7" spans="1:15" ht="20.100000000000001" customHeight="1">
      <c r="A7" s="41" t="s">
        <v>20</v>
      </c>
      <c r="B7" s="41"/>
      <c r="C7" s="39"/>
      <c r="D7" s="39"/>
      <c r="E7" s="39"/>
      <c r="F7" s="39"/>
      <c r="G7" s="7"/>
      <c r="H7" s="10" t="s">
        <v>21</v>
      </c>
      <c r="I7" s="45"/>
      <c r="J7" s="45"/>
      <c r="K7" s="45"/>
      <c r="L7" s="45"/>
      <c r="M7" s="7"/>
      <c r="N7" s="7"/>
      <c r="O7" s="7"/>
    </row>
    <row r="8" spans="1:15" ht="20.100000000000001" customHeight="1">
      <c r="A8" s="41" t="s">
        <v>22</v>
      </c>
      <c r="B8" s="41"/>
      <c r="C8" s="1"/>
      <c r="D8" s="7"/>
      <c r="E8" s="6" t="s">
        <v>23</v>
      </c>
      <c r="F8" s="40"/>
      <c r="G8" s="40"/>
      <c r="H8" s="8" t="s">
        <v>43</v>
      </c>
      <c r="I8" s="45"/>
      <c r="J8" s="45"/>
      <c r="K8" s="45"/>
      <c r="L8" s="8" t="s">
        <v>24</v>
      </c>
      <c r="M8" s="40"/>
      <c r="N8" s="40"/>
      <c r="O8" s="7"/>
    </row>
    <row r="9" spans="1:15" ht="20.100000000000001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14" customFormat="1" ht="20.100000000000001" customHeight="1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20.100000000000001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20.100000000000001" customHeight="1">
      <c r="A12" s="35" t="s">
        <v>53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0.100000000000001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17" customFormat="1" ht="30.75" customHeight="1">
      <c r="A14" s="15" t="s">
        <v>1</v>
      </c>
      <c r="B14" s="50" t="s">
        <v>2</v>
      </c>
      <c r="C14" s="51"/>
      <c r="D14" s="15" t="s">
        <v>4</v>
      </c>
      <c r="E14" s="15" t="s">
        <v>3</v>
      </c>
      <c r="F14" s="15" t="s">
        <v>41</v>
      </c>
      <c r="G14" s="15" t="s">
        <v>40</v>
      </c>
      <c r="H14" s="16" t="s">
        <v>5</v>
      </c>
      <c r="I14" s="16" t="s">
        <v>19</v>
      </c>
      <c r="J14" s="16" t="s">
        <v>6</v>
      </c>
      <c r="K14" s="16" t="s">
        <v>7</v>
      </c>
      <c r="L14" s="16" t="s">
        <v>8</v>
      </c>
      <c r="M14" s="16" t="s">
        <v>35</v>
      </c>
      <c r="N14" s="16" t="s">
        <v>9</v>
      </c>
      <c r="O14" s="16" t="s">
        <v>10</v>
      </c>
    </row>
    <row r="15" spans="1:15" ht="43.5" customHeight="1">
      <c r="A15" s="29" t="s">
        <v>45</v>
      </c>
      <c r="B15" s="52" t="s">
        <v>46</v>
      </c>
      <c r="C15" s="53"/>
      <c r="D15" s="30">
        <v>4</v>
      </c>
      <c r="E15" s="31" t="s">
        <v>44</v>
      </c>
      <c r="F15" s="18">
        <v>100</v>
      </c>
      <c r="G15" s="18">
        <f t="shared" ref="G15" si="0">F15*D15</f>
        <v>400</v>
      </c>
      <c r="H15" s="4"/>
      <c r="I15" s="19">
        <f t="shared" ref="I15:I18" si="1">D15*H15</f>
        <v>0</v>
      </c>
      <c r="J15" s="2"/>
      <c r="K15" s="20">
        <f t="shared" ref="K15:K18" si="2">H15*J15</f>
        <v>0</v>
      </c>
      <c r="L15" s="3"/>
      <c r="M15" s="2"/>
      <c r="N15" s="2"/>
      <c r="O15" s="2"/>
    </row>
    <row r="16" spans="1:15" ht="43.5" customHeight="1">
      <c r="A16" s="29" t="s">
        <v>47</v>
      </c>
      <c r="B16" s="52" t="s">
        <v>48</v>
      </c>
      <c r="C16" s="53"/>
      <c r="D16" s="30">
        <v>4</v>
      </c>
      <c r="E16" s="31" t="s">
        <v>44</v>
      </c>
      <c r="F16" s="18">
        <v>100</v>
      </c>
      <c r="G16" s="18">
        <f t="shared" ref="G16:G18" si="3">F16*D16</f>
        <v>400</v>
      </c>
      <c r="H16" s="4"/>
      <c r="I16" s="19">
        <f t="shared" si="1"/>
        <v>0</v>
      </c>
      <c r="J16" s="2"/>
      <c r="K16" s="20">
        <f t="shared" si="2"/>
        <v>0</v>
      </c>
      <c r="L16" s="3"/>
      <c r="M16" s="2"/>
      <c r="N16" s="2"/>
      <c r="O16" s="2"/>
    </row>
    <row r="17" spans="1:15" ht="43.5" customHeight="1">
      <c r="A17" s="29" t="s">
        <v>49</v>
      </c>
      <c r="B17" s="52" t="s">
        <v>50</v>
      </c>
      <c r="C17" s="53"/>
      <c r="D17" s="30">
        <v>8</v>
      </c>
      <c r="E17" s="31" t="s">
        <v>44</v>
      </c>
      <c r="F17" s="18">
        <v>100</v>
      </c>
      <c r="G17" s="18">
        <f t="shared" si="3"/>
        <v>800</v>
      </c>
      <c r="H17" s="4"/>
      <c r="I17" s="19">
        <f t="shared" si="1"/>
        <v>0</v>
      </c>
      <c r="J17" s="2"/>
      <c r="K17" s="20">
        <f t="shared" si="2"/>
        <v>0</v>
      </c>
      <c r="L17" s="3"/>
      <c r="M17" s="2"/>
      <c r="N17" s="2"/>
      <c r="O17" s="2"/>
    </row>
    <row r="18" spans="1:15" ht="43.5" customHeight="1">
      <c r="A18" s="29" t="s">
        <v>51</v>
      </c>
      <c r="B18" s="52" t="s">
        <v>52</v>
      </c>
      <c r="C18" s="53"/>
      <c r="D18" s="30">
        <v>4</v>
      </c>
      <c r="E18" s="31" t="s">
        <v>44</v>
      </c>
      <c r="F18" s="18">
        <v>100</v>
      </c>
      <c r="G18" s="18">
        <f t="shared" si="3"/>
        <v>400</v>
      </c>
      <c r="H18" s="4"/>
      <c r="I18" s="19">
        <f t="shared" si="1"/>
        <v>0</v>
      </c>
      <c r="J18" s="2"/>
      <c r="K18" s="20">
        <f t="shared" si="2"/>
        <v>0</v>
      </c>
      <c r="L18" s="3"/>
      <c r="M18" s="2"/>
      <c r="N18" s="2"/>
      <c r="O18" s="2"/>
    </row>
    <row r="19" spans="1:15" ht="20.100000000000001" customHeight="1" thickBot="1">
      <c r="A19" s="21"/>
      <c r="B19" s="6"/>
      <c r="C19" s="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24.95" customHeight="1" thickBot="1">
      <c r="A20" s="7"/>
      <c r="B20" s="6"/>
      <c r="C20" s="7"/>
      <c r="D20" s="7"/>
      <c r="E20" s="7"/>
      <c r="F20" s="6" t="s">
        <v>36</v>
      </c>
      <c r="G20" s="27">
        <f>SUM(G14:G19)</f>
        <v>2000</v>
      </c>
      <c r="H20" s="6"/>
      <c r="I20" s="22"/>
      <c r="J20" s="22"/>
      <c r="K20" s="7"/>
      <c r="L20" s="7"/>
      <c r="M20" s="7"/>
      <c r="N20" s="7"/>
      <c r="O20" s="7"/>
    </row>
    <row r="21" spans="1:15" ht="24.95" customHeight="1" thickBot="1">
      <c r="A21" s="7"/>
      <c r="B21" s="7"/>
      <c r="C21" s="7"/>
      <c r="D21" s="7"/>
      <c r="E21" s="7"/>
      <c r="F21" s="6" t="s">
        <v>34</v>
      </c>
      <c r="G21" s="27">
        <f>SUM(I14:I19)</f>
        <v>0</v>
      </c>
      <c r="H21" s="6" t="s">
        <v>39</v>
      </c>
      <c r="I21" s="23"/>
      <c r="J21" s="7"/>
      <c r="K21" s="7"/>
      <c r="L21" s="7"/>
      <c r="M21" s="7"/>
      <c r="N21" s="7"/>
      <c r="O21" s="7"/>
    </row>
    <row r="22" spans="1:15" ht="24.95" customHeight="1" thickBot="1">
      <c r="A22" s="7"/>
      <c r="B22" s="7"/>
      <c r="C22" s="7"/>
      <c r="D22" s="7"/>
      <c r="E22" s="7"/>
      <c r="F22" s="6" t="s">
        <v>37</v>
      </c>
      <c r="G22" s="27">
        <f>G21/100*22</f>
        <v>0</v>
      </c>
      <c r="H22" s="6"/>
      <c r="I22" s="23"/>
      <c r="J22" s="7"/>
      <c r="K22" s="7"/>
      <c r="L22" s="7"/>
      <c r="M22" s="7"/>
      <c r="N22" s="7"/>
      <c r="O22" s="7"/>
    </row>
    <row r="23" spans="1:15" ht="24.95" customHeight="1" thickBot="1">
      <c r="A23" s="7"/>
      <c r="B23" s="7"/>
      <c r="C23" s="7"/>
      <c r="D23" s="7"/>
      <c r="E23" s="7"/>
      <c r="F23" s="6" t="s">
        <v>38</v>
      </c>
      <c r="G23" s="27">
        <f>G21+G22</f>
        <v>0</v>
      </c>
      <c r="H23" s="6"/>
      <c r="I23" s="23"/>
      <c r="J23" s="7"/>
      <c r="K23" s="7"/>
      <c r="L23" s="7"/>
      <c r="M23" s="7"/>
      <c r="N23" s="7"/>
      <c r="O23" s="7"/>
    </row>
    <row r="24" spans="1:15" ht="20.100000000000001" customHeight="1">
      <c r="A24" s="7"/>
      <c r="B24" s="7"/>
      <c r="C24" s="7"/>
      <c r="D24" s="7"/>
      <c r="E24" s="7"/>
      <c r="F24" s="6"/>
      <c r="G24" s="24"/>
      <c r="H24" s="6"/>
      <c r="I24" s="23"/>
      <c r="J24" s="7"/>
      <c r="K24" s="7"/>
      <c r="L24" s="7"/>
      <c r="M24" s="7"/>
      <c r="N24" s="7"/>
      <c r="O24" s="7"/>
    </row>
    <row r="25" spans="1:15" ht="20.100000000000001" customHeight="1">
      <c r="A25" s="46" t="s">
        <v>25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ht="20.100000000000001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20.100000000000001" customHeight="1">
      <c r="A27" s="47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20.100000000000001" customHeight="1">
      <c r="A28" s="47" t="s">
        <v>27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20.100000000000001" customHeight="1">
      <c r="A29" s="47" t="s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20.100000000000001" customHeight="1">
      <c r="A30" s="47" t="s">
        <v>29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20.100000000000001" customHeight="1">
      <c r="A31" s="47" t="s">
        <v>30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s="22" customFormat="1" ht="20.100000000000001" customHeight="1">
      <c r="A32" s="28"/>
      <c r="B32" s="28"/>
      <c r="C32" s="28"/>
      <c r="D32" s="28"/>
      <c r="E32" s="28"/>
      <c r="F32" s="28"/>
      <c r="G32" s="28"/>
      <c r="H32" s="28"/>
      <c r="I32" s="28"/>
      <c r="J32" s="44"/>
      <c r="K32" s="44"/>
      <c r="L32" s="25"/>
    </row>
    <row r="33" spans="1:15" ht="20.10000000000000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20.100000000000001" customHeight="1">
      <c r="A35" s="26"/>
      <c r="B35" s="42" t="s">
        <v>31</v>
      </c>
      <c r="C35" s="42"/>
      <c r="D35" s="11" t="s">
        <v>32</v>
      </c>
      <c r="E35" s="26"/>
      <c r="F35" s="26"/>
      <c r="G35" s="26"/>
      <c r="H35" s="26"/>
      <c r="I35" s="26"/>
      <c r="J35" s="26"/>
      <c r="K35" s="43" t="s">
        <v>33</v>
      </c>
      <c r="L35" s="43"/>
      <c r="M35" s="43"/>
      <c r="N35" s="26"/>
      <c r="O35" s="26"/>
    </row>
    <row r="36" spans="1:15" ht="20.100000000000001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34">
        <f>D3</f>
        <v>0</v>
      </c>
      <c r="L36" s="34"/>
      <c r="M36" s="34"/>
      <c r="N36" s="7"/>
      <c r="O36" s="7"/>
    </row>
    <row r="37" spans="1:15" ht="20.100000000000001" hidden="1" customHeight="1"/>
    <row r="38" spans="1:15" ht="20.100000000000001" hidden="1" customHeight="1"/>
    <row r="39" spans="1:15" ht="20.100000000000001" hidden="1" customHeight="1"/>
    <row r="40" spans="1:15" ht="20.100000000000001" hidden="1" customHeight="1"/>
    <row r="41" spans="1:15" ht="20.100000000000001" hidden="1" customHeight="1"/>
    <row r="42" spans="1:15" ht="20.100000000000001" hidden="1" customHeight="1"/>
    <row r="43" spans="1:15" ht="20.100000000000001" hidden="1" customHeight="1"/>
    <row r="44" spans="1:15" ht="20.100000000000001" hidden="1" customHeight="1"/>
    <row r="45" spans="1:15" ht="20.100000000000001" hidden="1" customHeight="1"/>
    <row r="46" spans="1:15" ht="20.100000000000001" hidden="1" customHeight="1"/>
    <row r="47" spans="1:15" ht="20.100000000000001" hidden="1" customHeight="1"/>
    <row r="48" spans="1:15" ht="20.100000000000001" hidden="1" customHeight="1"/>
    <row r="49" ht="20.100000000000001" hidden="1" customHeight="1"/>
    <row r="50" ht="20.100000000000001" hidden="1" customHeight="1"/>
    <row r="51" ht="20.100000000000001" hidden="1" customHeight="1"/>
    <row r="52" ht="20.100000000000001" hidden="1" customHeight="1"/>
    <row r="53" ht="20.100000000000001" hidden="1" customHeight="1"/>
    <row r="54" ht="20.100000000000001" hidden="1" customHeight="1"/>
    <row r="55" ht="20.100000000000001" hidden="1" customHeight="1"/>
    <row r="56" ht="20.100000000000001" hidden="1" customHeight="1"/>
    <row r="57" ht="20.100000000000001" hidden="1" customHeight="1"/>
    <row r="58" ht="20.100000000000001" hidden="1" customHeight="1"/>
    <row r="59" ht="20.100000000000001" hidden="1" customHeight="1"/>
    <row r="60" ht="20.100000000000001" hidden="1" customHeight="1"/>
    <row r="61" ht="20.100000000000001" hidden="1" customHeight="1"/>
    <row r="62" ht="20.100000000000001" hidden="1" customHeight="1"/>
    <row r="63" ht="0" hidden="1" customHeight="1"/>
    <row r="64" ht="0" hidden="1" customHeight="1"/>
  </sheetData>
  <sheetProtection sheet="1" objects="1" scenarios="1" selectLockedCells="1"/>
  <mergeCells count="42">
    <mergeCell ref="I4:N4"/>
    <mergeCell ref="A33:O33"/>
    <mergeCell ref="A34:O34"/>
    <mergeCell ref="A13:O13"/>
    <mergeCell ref="B14:C14"/>
    <mergeCell ref="A7:B7"/>
    <mergeCell ref="A8:B8"/>
    <mergeCell ref="B16:C16"/>
    <mergeCell ref="B15:C15"/>
    <mergeCell ref="B17:C17"/>
    <mergeCell ref="B18:C18"/>
    <mergeCell ref="B35:C35"/>
    <mergeCell ref="K36:M36"/>
    <mergeCell ref="K35:M35"/>
    <mergeCell ref="C7:F7"/>
    <mergeCell ref="J32:K32"/>
    <mergeCell ref="M8:N8"/>
    <mergeCell ref="I8:K8"/>
    <mergeCell ref="I7:L7"/>
    <mergeCell ref="A25:O25"/>
    <mergeCell ref="A26:O26"/>
    <mergeCell ref="A27:O27"/>
    <mergeCell ref="A28:O28"/>
    <mergeCell ref="A29:O29"/>
    <mergeCell ref="A30:O30"/>
    <mergeCell ref="A31:O31"/>
    <mergeCell ref="A1:O1"/>
    <mergeCell ref="A2:O2"/>
    <mergeCell ref="A11:O11"/>
    <mergeCell ref="A12:O12"/>
    <mergeCell ref="A9:O9"/>
    <mergeCell ref="A10:O10"/>
    <mergeCell ref="C5:G5"/>
    <mergeCell ref="C6:G6"/>
    <mergeCell ref="C3:G3"/>
    <mergeCell ref="C4:G4"/>
    <mergeCell ref="A4:B4"/>
    <mergeCell ref="A5:B5"/>
    <mergeCell ref="A6:B6"/>
    <mergeCell ref="I6:N6"/>
    <mergeCell ref="I3:L3"/>
    <mergeCell ref="F8:G8"/>
  </mergeCells>
  <conditionalFormatting sqref="H4:N4">
    <cfRule type="expression" dxfId="0" priority="2">
      <formula>$C$4&lt;&gt;"altro"</formula>
    </cfRule>
  </conditionalFormatting>
  <dataValidations disablePrompts="1" count="2">
    <dataValidation type="list" allowBlank="1" showInputMessage="1" showErrorMessage="1" sqref="N19:N24">
      <formula1>ats</formula1>
    </dataValidation>
    <dataValidation type="list" allowBlank="1" showInputMessage="1" showErrorMessage="1" sqref="C4">
      <formula1>"legale rappresentante, procuratore, altro"</formula1>
    </dataValidation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52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ASL Monza e Brianza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buccalbe</cp:lastModifiedBy>
  <cp:lastPrinted>2018-05-18T10:09:48Z</cp:lastPrinted>
  <dcterms:created xsi:type="dcterms:W3CDTF">2017-04-06T13:40:30Z</dcterms:created>
  <dcterms:modified xsi:type="dcterms:W3CDTF">2018-08-31T08:29:16Z</dcterms:modified>
</cp:coreProperties>
</file>